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2023\2023 Паспорт ПЦМ\"/>
    </mc:Choice>
  </mc:AlternateContent>
  <bookViews>
    <workbookView xWindow="-120" yWindow="-120" windowWidth="29040" windowHeight="15840"/>
  </bookViews>
  <sheets>
    <sheet name="КПК0217322" sheetId="2" r:id="rId1"/>
  </sheets>
  <definedNames>
    <definedName name="_xlnm.Print_Area" localSheetId="0">КПК0217322!$A$1:$BM$96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<sst xmlns="http://schemas.openxmlformats.org/spreadsheetml/2006/main" count="139" uniqueCount="106">
  <si>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</si>
  <si>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</si>
  <si>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</si>
  <si>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</si>
  <si>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</si>
  <si>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</si>
  <si>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</si>
  <si>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</si>
  <si>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</si>
  <si>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</si>
  <si>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</si>
  <si>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</si>
  <si>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</si>
  <si>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</si>
  <si>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</si>
  <si>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</si>
  <si>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</si>
  <si>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</si>
  <si>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</si>
  <si>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</si>
  <si>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</si>
  <si>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</si>
  <si>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</si>
  <si>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</si>
  <si>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</si>
  <si>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</si>
  <si>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</si>
  <si>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</si>
  <si>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</si>
  <si>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</si>
  <si>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</si>
  <si>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</si>
  <si>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</si>
  <si>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</si>
  <si>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</si>
  <si>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</si>
  <si>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</si>
  <si>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</si>
  <si>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</si>
  <si>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</si>
  <si>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</si>
  <si>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</si>
  <si>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</si>
  <si>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</si>
  <si>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</si>
  <si>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</si>
  <si>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</si>
  <si>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</si>
  <si>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</si>
  <si>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</si>
  <si>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</si>
  <si>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</si>
  <si>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</si>
  <si>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</si>
  <si>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</si>
  <si>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</si>
  <si>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</si>
  <si>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</si>
  <si>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</si>
  <si>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</si>
  <si>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</si>
  <si>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</si>
  <si>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</si>
  <si>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</si>
  <si>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Будівництво медичних установ та закладів</t>
  </si>
  <si>
    <t>Забезпечення капітального ремонту, реконструкції та будівництва медичних установ та закладів</t>
  </si>
  <si>
    <t>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будинок", в т.ч ПВР</t>
  </si>
  <si>
    <t>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будинок", в т.ч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</si>
  <si>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</si>
  <si>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</si>
  <si>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</si>
  <si>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</si>
  <si>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реконструкцію</t>
  </si>
  <si>
    <t>грн.</t>
  </si>
  <si>
    <t>продукту</t>
  </si>
  <si>
    <t>кількість об`єктів, що потребують реконструкції</t>
  </si>
  <si>
    <t>од.</t>
  </si>
  <si>
    <t>ефективності</t>
  </si>
  <si>
    <t>середня вартість реконструкції</t>
  </si>
  <si>
    <t>розрахунок (обсяг видатків / кількість об'єктів)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</si>
  <si>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</si>
  <si>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</si>
  <si>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</si>
  <si>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</si>
  <si>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мета відсутня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</si>
  <si>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</si>
  <si>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</si>
  <si>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</si>
  <si>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</si>
  <si>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04061783</t>
  </si>
  <si>
    <t>2553800000</t>
  </si>
  <si>
    <t>гривень</t>
  </si>
  <si>
    <t>бюджетної програми місцевого бюджету на 2023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</si>
  <si>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</si>
  <si>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</si>
  <si>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</si>
  <si>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</si>
  <si>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</si>
  <si>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</si>
  <si>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№3-26/2022, №4-26/2022, рішення міської ради №6-29/2023 від 28.03.2023 року</t>
  </si>
  <si>
    <t>кошторисні призначення</t>
  </si>
  <si>
    <t>07.04.2023 рік</t>
  </si>
  <si>
    <t>Заступник міського голови з питань діяльності виконавчих органів ради</t>
  </si>
  <si>
    <t>Сергій СМАГА</t>
  </si>
  <si>
    <t>Начальник фінансового управління</t>
  </si>
  <si>
    <t>Людмила ПИСАРЕНКО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</si>
</sst>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W91" sqref="W9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" customHeight="1" x14ac:dyDescent="0.25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5">
      <c r="AO3" s="106" t="s">
        <v>86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5">
      <c r="AO4" s="103" t="s">
        <v>87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 x14ac:dyDescent="0.25">
      <c r="AO7" s="43" t="s">
        <v>101</v>
      </c>
      <c r="AP7" s="44"/>
      <c r="AQ7" s="44"/>
      <c r="AR7" s="44"/>
      <c r="AS7" s="44"/>
      <c r="AT7" s="44"/>
      <c r="AU7" s="44"/>
      <c r="AV7" s="1" t="s">
        <v>61</v>
      </c>
      <c r="AW7" s="43">
        <v>63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5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51</v>
      </c>
      <c r="B13" s="41" t="s">
        <v>85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3"/>
      <c r="N13" s="45" t="s">
        <v>87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4"/>
      <c r="AU13" s="41" t="s">
        <v>89</v>
      </c>
      <c r="AV13" s="42"/>
      <c r="AW13" s="42"/>
      <c r="AX13" s="42"/>
      <c r="AY13" s="42"/>
      <c r="AZ13" s="42"/>
      <c r="BA13" s="42"/>
      <c r="BB13" s="4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46" t="s">
        <v>60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5">
      <c r="A16" s="35" t="s">
        <v>4</v>
      </c>
      <c r="B16" s="41" t="s">
        <v>96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3"/>
      <c r="N16" s="45" t="s">
        <v>95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4"/>
      <c r="AU16" s="41" t="s">
        <v>89</v>
      </c>
      <c r="AV16" s="42"/>
      <c r="AW16" s="42"/>
      <c r="AX16" s="42"/>
      <c r="AY16" s="42"/>
      <c r="AZ16" s="42"/>
      <c r="BA16" s="42"/>
      <c r="BB16" s="4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46" t="s">
        <v>59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52</v>
      </c>
      <c r="B19" s="41" t="s">
        <v>93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97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5"/>
      <c r="AA19" s="41" t="s">
        <v>98</v>
      </c>
      <c r="AB19" s="42"/>
      <c r="AC19" s="42"/>
      <c r="AD19" s="42"/>
      <c r="AE19" s="42"/>
      <c r="AF19" s="42"/>
      <c r="AG19" s="42"/>
      <c r="AH19" s="42"/>
      <c r="AI19" s="42"/>
      <c r="AJ19" s="25"/>
      <c r="AK19" s="108" t="s">
        <v>94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5"/>
      <c r="BE19" s="41" t="s">
        <v>90</v>
      </c>
      <c r="BF19" s="42"/>
      <c r="BG19" s="42"/>
      <c r="BH19" s="42"/>
      <c r="BI19" s="42"/>
      <c r="BJ19" s="42"/>
      <c r="BK19" s="42"/>
      <c r="BL19" s="4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7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1">
        <v>870000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" customHeight="1" x14ac:dyDescent="0.25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870000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31.5" customHeight="1" x14ac:dyDescent="0.25">
      <c r="A26" s="62" t="s">
        <v>99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5">
      <c r="A32" s="50">
        <v>1</v>
      </c>
      <c r="B32" s="50"/>
      <c r="C32" s="50"/>
      <c r="D32" s="50"/>
      <c r="E32" s="50"/>
      <c r="F32" s="50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" customHeight="1" x14ac:dyDescent="0.25">
      <c r="A35" s="62" t="s">
        <v>84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5">
      <c r="A41" s="50">
        <v>1</v>
      </c>
      <c r="B41" s="50"/>
      <c r="C41" s="50"/>
      <c r="D41" s="50"/>
      <c r="E41" s="50"/>
      <c r="F41" s="50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0" t="s">
        <v>91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59" t="s">
        <v>27</v>
      </c>
      <c r="B45" s="59"/>
      <c r="C45" s="59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59"/>
      <c r="B46" s="59"/>
      <c r="C46" s="59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59">
        <v>1</v>
      </c>
      <c r="B47" s="59"/>
      <c r="C47" s="59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50" t="s">
        <v>6</v>
      </c>
      <c r="B48" s="50"/>
      <c r="C48" s="5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8.25" customHeight="1" x14ac:dyDescent="0.25">
      <c r="A49" s="50">
        <v>1</v>
      </c>
      <c r="B49" s="50"/>
      <c r="C49" s="50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100000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8.25" customHeight="1" x14ac:dyDescent="0.25">
      <c r="A50" s="50">
        <v>2</v>
      </c>
      <c r="B50" s="50"/>
      <c r="C50" s="50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770000</v>
      </c>
      <c r="AL50" s="53"/>
      <c r="AM50" s="53"/>
      <c r="AN50" s="53"/>
      <c r="AO50" s="53"/>
      <c r="AP50" s="53"/>
      <c r="AQ50" s="53"/>
      <c r="AR50" s="53"/>
      <c r="AS50" s="53">
        <f>AC50+AK50</f>
        <v>770000</v>
      </c>
      <c r="AT50" s="53"/>
      <c r="AU50" s="53"/>
      <c r="AV50" s="53"/>
      <c r="AW50" s="53"/>
      <c r="AX50" s="53"/>
      <c r="AY50" s="53"/>
      <c r="AZ50" s="53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1">
        <v>0</v>
      </c>
      <c r="AD51" s="81"/>
      <c r="AE51" s="81"/>
      <c r="AF51" s="81"/>
      <c r="AG51" s="81"/>
      <c r="AH51" s="81"/>
      <c r="AI51" s="81"/>
      <c r="AJ51" s="81"/>
      <c r="AK51" s="81">
        <v>870000</v>
      </c>
      <c r="AL51" s="81"/>
      <c r="AM51" s="81"/>
      <c r="AN51" s="81"/>
      <c r="AO51" s="81"/>
      <c r="AP51" s="81"/>
      <c r="AQ51" s="81"/>
      <c r="AR51" s="81"/>
      <c r="AS51" s="81">
        <f>AC51+AK51</f>
        <v>870000</v>
      </c>
      <c r="AT51" s="81"/>
      <c r="AU51" s="81"/>
      <c r="AV51" s="81"/>
      <c r="AW51" s="81"/>
      <c r="AX51" s="81"/>
      <c r="AY51" s="81"/>
      <c r="AZ51" s="8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5">
      <c r="A53" s="49" t="s">
        <v>41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25">
      <c r="A54" s="60" t="s">
        <v>91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9" t="s">
        <v>27</v>
      </c>
      <c r="B55" s="59"/>
      <c r="C55" s="59"/>
      <c r="D55" s="67" t="s">
        <v>33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29.1" customHeight="1" x14ac:dyDescent="0.25">
      <c r="A56" s="59"/>
      <c r="B56" s="59"/>
      <c r="C56" s="59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5">
      <c r="A57" s="59">
        <v>1</v>
      </c>
      <c r="B57" s="59"/>
      <c r="C57" s="59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5">
      <c r="A58" s="50" t="s">
        <v>6</v>
      </c>
      <c r="B58" s="50"/>
      <c r="C58" s="50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8" t="s">
        <v>8</v>
      </c>
      <c r="AC58" s="58"/>
      <c r="AD58" s="58"/>
      <c r="AE58" s="58"/>
      <c r="AF58" s="58"/>
      <c r="AG58" s="58"/>
      <c r="AH58" s="58"/>
      <c r="AI58" s="58"/>
      <c r="AJ58" s="58" t="s">
        <v>9</v>
      </c>
      <c r="AK58" s="58"/>
      <c r="AL58" s="58"/>
      <c r="AM58" s="58"/>
      <c r="AN58" s="58"/>
      <c r="AO58" s="58"/>
      <c r="AP58" s="58"/>
      <c r="AQ58" s="58"/>
      <c r="AR58" s="58" t="s">
        <v>10</v>
      </c>
      <c r="AS58" s="58"/>
      <c r="AT58" s="58"/>
      <c r="AU58" s="58"/>
      <c r="AV58" s="58"/>
      <c r="AW58" s="58"/>
      <c r="AX58" s="58"/>
      <c r="AY58" s="58"/>
      <c r="CA58" s="1" t="s">
        <v>15</v>
      </c>
    </row>
    <row r="59" spans="1:79" ht="38.25" customHeight="1" x14ac:dyDescent="0.25">
      <c r="A59" s="50">
        <v>1</v>
      </c>
      <c r="B59" s="50"/>
      <c r="C59" s="50"/>
      <c r="D59" s="99" t="s">
        <v>69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870000</v>
      </c>
      <c r="AK59" s="53"/>
      <c r="AL59" s="53"/>
      <c r="AM59" s="53"/>
      <c r="AN59" s="53"/>
      <c r="AO59" s="53"/>
      <c r="AP59" s="53"/>
      <c r="AQ59" s="53"/>
      <c r="AR59" s="53">
        <f>AB59+AJ59</f>
        <v>870000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1">
        <v>0</v>
      </c>
      <c r="AC60" s="81"/>
      <c r="AD60" s="81"/>
      <c r="AE60" s="81"/>
      <c r="AF60" s="81"/>
      <c r="AG60" s="81"/>
      <c r="AH60" s="81"/>
      <c r="AI60" s="81"/>
      <c r="AJ60" s="81">
        <v>870000</v>
      </c>
      <c r="AK60" s="81"/>
      <c r="AL60" s="81"/>
      <c r="AM60" s="81"/>
      <c r="AN60" s="81"/>
      <c r="AO60" s="81"/>
      <c r="AP60" s="81"/>
      <c r="AQ60" s="81"/>
      <c r="AR60" s="81">
        <f>AB60+AJ60</f>
        <v>870000</v>
      </c>
      <c r="AS60" s="81"/>
      <c r="AT60" s="81"/>
      <c r="AU60" s="81"/>
      <c r="AV60" s="81"/>
      <c r="AW60" s="81"/>
      <c r="AX60" s="81"/>
      <c r="AY60" s="81"/>
    </row>
    <row r="62" spans="1:79" ht="15.75" customHeight="1" x14ac:dyDescent="0.25">
      <c r="A62" s="61" t="s">
        <v>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5">
      <c r="A63" s="59" t="s">
        <v>27</v>
      </c>
      <c r="B63" s="59"/>
      <c r="C63" s="59"/>
      <c r="D63" s="59"/>
      <c r="E63" s="59"/>
      <c r="F63" s="59"/>
      <c r="G63" s="73" t="s">
        <v>43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73" t="s">
        <v>28</v>
      </c>
      <c r="AP63" s="74"/>
      <c r="AQ63" s="74"/>
      <c r="AR63" s="74"/>
      <c r="AS63" s="74"/>
      <c r="AT63" s="74"/>
      <c r="AU63" s="74"/>
      <c r="AV63" s="75"/>
      <c r="AW63" s="73" t="s">
        <v>29</v>
      </c>
      <c r="AX63" s="74"/>
      <c r="AY63" s="74"/>
      <c r="AZ63" s="74"/>
      <c r="BA63" s="74"/>
      <c r="BB63" s="74"/>
      <c r="BC63" s="74"/>
      <c r="BD63" s="75"/>
      <c r="BE63" s="73" t="s">
        <v>26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5">
      <c r="A64" s="59">
        <v>1</v>
      </c>
      <c r="B64" s="59"/>
      <c r="C64" s="59"/>
      <c r="D64" s="59"/>
      <c r="E64" s="59"/>
      <c r="F64" s="59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5">
      <c r="A65" s="50" t="s">
        <v>32</v>
      </c>
      <c r="B65" s="50"/>
      <c r="C65" s="50"/>
      <c r="D65" s="50"/>
      <c r="E65" s="50"/>
      <c r="F65" s="50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0" t="s">
        <v>19</v>
      </c>
      <c r="AA65" s="50"/>
      <c r="AB65" s="50"/>
      <c r="AC65" s="50"/>
      <c r="AD65" s="50"/>
      <c r="AE65" s="113" t="s">
        <v>31</v>
      </c>
      <c r="AF65" s="113"/>
      <c r="AG65" s="113"/>
      <c r="AH65" s="113"/>
      <c r="AI65" s="113"/>
      <c r="AJ65" s="113"/>
      <c r="AK65" s="113"/>
      <c r="AL65" s="113"/>
      <c r="AM65" s="113"/>
      <c r="AN65" s="63"/>
      <c r="AO65" s="58" t="s">
        <v>8</v>
      </c>
      <c r="AP65" s="58"/>
      <c r="AQ65" s="58"/>
      <c r="AR65" s="58"/>
      <c r="AS65" s="58"/>
      <c r="AT65" s="58"/>
      <c r="AU65" s="58"/>
      <c r="AV65" s="58"/>
      <c r="AW65" s="58" t="s">
        <v>30</v>
      </c>
      <c r="AX65" s="58"/>
      <c r="AY65" s="58"/>
      <c r="AZ65" s="58"/>
      <c r="BA65" s="58"/>
      <c r="BB65" s="58"/>
      <c r="BC65" s="58"/>
      <c r="BD65" s="58"/>
      <c r="BE65" s="58" t="s">
        <v>71</v>
      </c>
      <c r="BF65" s="58"/>
      <c r="BG65" s="58"/>
      <c r="BH65" s="58"/>
      <c r="BI65" s="58"/>
      <c r="BJ65" s="58"/>
      <c r="BK65" s="58"/>
      <c r="BL65" s="58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CA66" s="4" t="s">
        <v>18</v>
      </c>
    </row>
    <row r="67" spans="1:79" ht="25.5" customHeight="1" x14ac:dyDescent="0.25">
      <c r="A67" s="50">
        <v>1</v>
      </c>
      <c r="B67" s="50"/>
      <c r="C67" s="50"/>
      <c r="D67" s="50"/>
      <c r="E67" s="50"/>
      <c r="F67" s="50"/>
      <c r="G67" s="96" t="s">
        <v>72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57" t="s">
        <v>73</v>
      </c>
      <c r="AA67" s="57"/>
      <c r="AB67" s="57"/>
      <c r="AC67" s="57"/>
      <c r="AD67" s="57"/>
      <c r="AE67" s="96" t="s">
        <v>100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870000</v>
      </c>
      <c r="AX67" s="53"/>
      <c r="AY67" s="53"/>
      <c r="AZ67" s="53"/>
      <c r="BA67" s="53"/>
      <c r="BB67" s="53"/>
      <c r="BC67" s="53"/>
      <c r="BD67" s="53"/>
      <c r="BE67" s="53">
        <v>870000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15" t="s">
        <v>74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2"/>
      <c r="AA68" s="82"/>
      <c r="AB68" s="82"/>
      <c r="AC68" s="82"/>
      <c r="AD68" s="82"/>
      <c r="AE68" s="115"/>
      <c r="AF68" s="116"/>
      <c r="AG68" s="116"/>
      <c r="AH68" s="116"/>
      <c r="AI68" s="116"/>
      <c r="AJ68" s="116"/>
      <c r="AK68" s="116"/>
      <c r="AL68" s="116"/>
      <c r="AM68" s="116"/>
      <c r="AN68" s="117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</row>
    <row r="69" spans="1:79" ht="25.5" customHeight="1" x14ac:dyDescent="0.25">
      <c r="A69" s="50">
        <v>2</v>
      </c>
      <c r="B69" s="50"/>
      <c r="C69" s="50"/>
      <c r="D69" s="50"/>
      <c r="E69" s="50"/>
      <c r="F69" s="50"/>
      <c r="G69" s="96" t="s">
        <v>75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57" t="s">
        <v>76</v>
      </c>
      <c r="AA69" s="57"/>
      <c r="AB69" s="57"/>
      <c r="AC69" s="57"/>
      <c r="AD69" s="57"/>
      <c r="AE69" s="96" t="s">
        <v>100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2"/>
      <c r="AA70" s="82"/>
      <c r="AB70" s="82"/>
      <c r="AC70" s="82"/>
      <c r="AD70" s="82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25.5" customHeight="1" x14ac:dyDescent="0.25">
      <c r="A71" s="50">
        <v>3</v>
      </c>
      <c r="B71" s="50"/>
      <c r="C71" s="50"/>
      <c r="D71" s="50"/>
      <c r="E71" s="50"/>
      <c r="F71" s="50"/>
      <c r="G71" s="96" t="s">
        <v>78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57" t="s">
        <v>73</v>
      </c>
      <c r="AA71" s="57"/>
      <c r="AB71" s="57"/>
      <c r="AC71" s="57"/>
      <c r="AD71" s="57"/>
      <c r="AE71" s="96" t="s">
        <v>79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435000</v>
      </c>
      <c r="AX71" s="53"/>
      <c r="AY71" s="53"/>
      <c r="AZ71" s="53"/>
      <c r="BA71" s="53"/>
      <c r="BB71" s="53"/>
      <c r="BC71" s="53"/>
      <c r="BD71" s="53"/>
      <c r="BE71" s="53">
        <v>435000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15" t="s">
        <v>80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2"/>
      <c r="AA72" s="82"/>
      <c r="AB72" s="82"/>
      <c r="AC72" s="82"/>
      <c r="AD72" s="82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38.25" customHeight="1" x14ac:dyDescent="0.25">
      <c r="A73" s="50">
        <v>4</v>
      </c>
      <c r="B73" s="50"/>
      <c r="C73" s="50"/>
      <c r="D73" s="50"/>
      <c r="E73" s="50"/>
      <c r="F73" s="50"/>
      <c r="G73" s="96" t="s">
        <v>81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57" t="s">
        <v>82</v>
      </c>
      <c r="AA73" s="57"/>
      <c r="AB73" s="57"/>
      <c r="AC73" s="57"/>
      <c r="AD73" s="57"/>
      <c r="AE73" s="96" t="s">
        <v>83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5">
      <c r="A76" s="85" t="s">
        <v>102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79" t="s">
        <v>103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x14ac:dyDescent="0.25">
      <c r="W77" s="92" t="s">
        <v>5</v>
      </c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O77" s="92" t="s">
        <v>63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1:79" ht="15.75" customHeight="1" x14ac:dyDescent="0.25">
      <c r="A78" s="114" t="s">
        <v>3</v>
      </c>
      <c r="B78" s="114"/>
      <c r="C78" s="114"/>
      <c r="D78" s="114"/>
      <c r="E78" s="114"/>
      <c r="F78" s="114"/>
    </row>
    <row r="79" spans="1:79" ht="13.2" customHeight="1" x14ac:dyDescent="0.25">
      <c r="A79" s="106" t="s">
        <v>88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79" x14ac:dyDescent="0.25">
      <c r="A80" s="110" t="s">
        <v>46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ht="10.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 x14ac:dyDescent="0.25">
      <c r="A82" s="85" t="s">
        <v>104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79" t="s">
        <v>105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W83" s="92" t="s">
        <v>5</v>
      </c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O83" s="92" t="s">
        <v>63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1:59" x14ac:dyDescent="0.25">
      <c r="A84" s="111" t="s">
        <v>101</v>
      </c>
      <c r="B84" s="112"/>
      <c r="C84" s="112"/>
      <c r="D84" s="112"/>
      <c r="E84" s="112"/>
      <c r="F84" s="112"/>
      <c r="G84" s="112"/>
      <c r="H84" s="112"/>
    </row>
    <row r="85" spans="1:59" x14ac:dyDescent="0.25">
      <c r="A85" s="92" t="s">
        <v>44</v>
      </c>
      <c r="B85" s="92"/>
      <c r="C85" s="92"/>
      <c r="D85" s="92"/>
      <c r="E85" s="92"/>
      <c r="F85" s="92"/>
      <c r="G85" s="92"/>
      <c r="H85" s="92"/>
      <c r="I85" s="38"/>
      <c r="J85" s="38"/>
      <c r="K85" s="38"/>
      <c r="L85" s="38"/>
      <c r="M85" s="38"/>
      <c r="N85" s="38"/>
      <c r="O85" s="38"/>
      <c r="P85" s="38"/>
      <c r="Q85" s="38"/>
    </row>
    <row r="86" spans="1:59" x14ac:dyDescent="0.25">
      <c r="A86" s="23" t="s">
        <v>45</v>
      </c>
    </row>
  </sheetData>
  <mergeCells count="214">
    <mergeCell ref="W83:AM83"/>
    <mergeCell ref="AO83:BG83"/>
    <mergeCell ref="A84:H84"/>
    <mergeCell ref="A85:H85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W63:BD63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66:F6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60:C60"/>
    <mergeCell ref="D60:AA60"/>
    <mergeCell ref="AB60:AI60"/>
    <mergeCell ref="AJ60:AQ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8" priority="20" stopIfTrue="1" operator="equal">
      <formula>$G65</formula>
    </cfRule>
  </conditionalFormatting>
  <conditionalFormatting sqref="D49">
    <cfRule type="cellIs" dxfId="17" priority="21" stopIfTrue="1" operator="equal">
      <formula>$D48</formula>
    </cfRule>
  </conditionalFormatting>
  <conditionalFormatting sqref="A66:F66">
    <cfRule type="cellIs" dxfId="16" priority="22" stopIfTrue="1" operator="equal">
      <formula>0</formula>
    </cfRule>
  </conditionalFormatting>
  <conditionalFormatting sqref="D50">
    <cfRule type="cellIs" dxfId="15" priority="19" stopIfTrue="1" operator="equal">
      <formula>$D49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2023-04-07T11:25:45Z</cp:lastPrinted>
  <dcterms:created xsi:type="dcterms:W3CDTF">2016-08-15T09:54:21Z</dcterms:created>
  <dcterms:modified xsi:type="dcterms:W3CDTF">2023-04-07T11:29:34Z</dcterms:modified>
</cp:coreProperties>
</file>