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паспорти 2023\33 сесія паспорти 2023\33 сесія на сайт\"/>
    </mc:Choice>
  </mc:AlternateContent>
  <bookViews>
    <workbookView xWindow="480" yWindow="135" windowWidth="27795" windowHeight="14385"/>
  </bookViews>
  <sheets>
    <sheet name="КПК0218210" sheetId="2" r:id="rId1"/>
  </sheets>
  <definedNames>
    <definedName name="_xlnm.Print_Area" localSheetId="0">КПК0218210!$A$1:$BM$91</definedName>
  </definedNames>
  <calcPr calcId="162913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<sst xmlns="http://schemas.openxmlformats.org/spreadsheetml/2006/main" count="156" uniqueCount="120">
  <si>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</si>
  <si>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</si>
  <si>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</si>
  <si>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</si>
  <si>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</si>
  <si>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</si>
  <si>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</si>
  <si>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</si>
  <si>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</si>
  <si>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</si>
  <si>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</si>
  <si>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</si>
  <si>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</si>
  <si>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</si>
  <si>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</si>
  <si>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</si>
  <si>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</si>
  <si>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</si>
  <si>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</si>
  <si>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</si>
  <si>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</si>
  <si>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</si>
  <si>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</si>
  <si>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</si>
  <si>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</si>
  <si>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</si>
  <si>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</si>
  <si>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</si>
  <si>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</si>
  <si>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</si>
  <si>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</si>
  <si>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</si>
  <si>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</si>
  <si>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</si>
  <si>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</si>
  <si>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</si>
  <si>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</si>
  <si>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</si>
  <si>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</si>
  <si>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</si>
  <si>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</si>
  <si>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</si>
  <si>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</si>
  <si>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</si>
  <si>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</si>
  <si>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</si>
  <si>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</si>
  <si>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</si>
  <si>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</si>
  <si>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</si>
  <si>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</si>
  <si>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</si>
  <si>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</si>
  <si>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</si>
  <si>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</si>
  <si>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</si>
  <si>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</si>
  <si>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</si>
  <si>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</si>
  <si>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</si>
  <si>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</si>
  <si>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</si>
  <si>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</si>
  <si>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</si>
  <si>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Зміцнення публічної безпеки і порядку територіальної громади, профілактика адміністративних правопорушень.</t>
  </si>
  <si>
    <t>забезпечення громадського порядку та безпеки життєдіяльності осіб жіночої та чоловічої статі; дотримання правил благоустрою, торгівлі, паркування, охорона майна, що перебуває у комунальній власності, запобігання та припинення адмін. Правопорушень</t>
  </si>
  <si>
    <t>Забезпечення діяльності комунального підприємства  “Муніципальна служба правопорядку-ВАРТА” Ніжинської міської ради Чернігівської області</t>
  </si>
  <si>
    <t>УСЬОГО</t>
  </si>
  <si>
    <t>Програма забезпечення діяльності комунального підприємства “Муніципальна служба правопорядку- ВАРТА” Ніжинської міської ради Чернігівської області на 2023 рік</t>
  </si>
  <si>
    <t>затрат</t>
  </si>
  <si>
    <t>Z1</t>
  </si>
  <si>
    <t>кількість штатних одиниць</t>
  </si>
  <si>
    <t>осіб</t>
  </si>
  <si>
    <t>штатний розпис</t>
  </si>
  <si>
    <t>з них жінки</t>
  </si>
  <si>
    <t>внутрішній облік</t>
  </si>
  <si>
    <t>обсяг видатків на придбання одиниці обладнання та предметів довгострокового користування</t>
  </si>
  <si>
    <t>грн.</t>
  </si>
  <si>
    <t>кошторисні призначення</t>
  </si>
  <si>
    <t>продукту</t>
  </si>
  <si>
    <t>кількість сумісно складених протоколів, приписів, попереджень про адмінпорушення</t>
  </si>
  <si>
    <t>од.</t>
  </si>
  <si>
    <t>журнал реєстрації</t>
  </si>
  <si>
    <t>кількість одиниць придбаного обладнання та предметів довгострокового користування</t>
  </si>
  <si>
    <t>ефективності</t>
  </si>
  <si>
    <t>кількість виконаних протоколів, приписів, попереджень про адмінпорушення на одну штатну одиницю</t>
  </si>
  <si>
    <t>розрахунок (кількість сумісно складених протоколів, приписів, попереджень про адмінпорушення / кількість штатних одиниць)</t>
  </si>
  <si>
    <t>середні витрати на1 штатну одиницю</t>
  </si>
  <si>
    <t>тис.грн.</t>
  </si>
  <si>
    <t>розрахунок (видатки на програму / кількість штатних одиниць)</t>
  </si>
  <si>
    <t>середні видатки на придбання одиниці обладнання та предметів довгострокового користування</t>
  </si>
  <si>
    <t>розрахунок (видатки на придбання  / кількість одиниць придбаного обладнання та предметів довгострокового користування)</t>
  </si>
  <si>
    <t>якості</t>
  </si>
  <si>
    <t>рівень виконання завдання</t>
  </si>
  <si>
    <t>відс.</t>
  </si>
  <si>
    <t>розрахунок (очікувані касові видатки програми / планові призначення *100)</t>
  </si>
  <si>
    <t>рівень виконання завдання по придбанню одиниці обладнання та предметів довгострокового користування</t>
  </si>
  <si>
    <t>розрахунок (очікувані касові видатки на придбання  / обсяг видатків на придбання одиниці обладнання та предметів довгострокового користування)</t>
  </si>
  <si>
    <t>Конституція України,  Кодекс України про адміністративні правопорушення, Цивільний та Господарський кодекс України, Закони України «Про місцеве самоврядування в Україні», «Про благоустрій населених пунктів», «Про відходи», «Про захист прав споживачів», «Правила благоустрою міста Ніжина», рішення міської ради від 07 грудня 2022 року №3-26/2022, №4-26/2022, рішення міської ради від 28 березня 2023 року №6-29/2023, рішення міської ради від 28 вересня 2023 року №6-33/2023</t>
  </si>
  <si>
    <t>Забезпечення підвищення рівня безпеки мешканців громади, покращення стану правопорядку у Ніжинській міській територіальній громаді, дотримання правил з питань благоустрою, підтримання у належному санітарному стані території громади.</t>
  </si>
  <si>
    <t>0200000</t>
  </si>
  <si>
    <t>12.10.2023</t>
  </si>
  <si>
    <t>198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</si>
  <si>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</si>
  <si>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</si>
  <si>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</si>
  <si>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</si>
  <si>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</si>
  <si>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</si>
  <si>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</si>
  <si>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</si>
  <si>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</si>
  <si>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</si>
  <si>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2023  рік</t>
  </si>
  <si>
    <t>0218210</t>
  </si>
  <si>
    <t>Муніципальні формування з охорони громадського порядку</t>
  </si>
  <si>
    <t>Виконавчий комiтет Нiжинської мiської ради Чернiгiвської областi</t>
  </si>
  <si>
    <t>0210000</t>
  </si>
  <si>
    <t>8210</t>
  </si>
  <si>
    <t>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</si>
</sst>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topLeftCell="A1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103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104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0" t="s">
        <v>101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102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113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100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104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110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117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116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110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9" t="s">
        <v>114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118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115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111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3663000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3063000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600000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 x14ac:dyDescent="0.2">
      <c r="A26" s="107" t="s">
        <v>98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7" t="s">
        <v>99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25.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112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3063000</v>
      </c>
      <c r="AD49" s="58"/>
      <c r="AE49" s="58"/>
      <c r="AF49" s="58"/>
      <c r="AG49" s="58"/>
      <c r="AH49" s="58"/>
      <c r="AI49" s="58"/>
      <c r="AJ49" s="58"/>
      <c r="AK49" s="58">
        <v>600000</v>
      </c>
      <c r="AL49" s="58"/>
      <c r="AM49" s="58"/>
      <c r="AN49" s="58"/>
      <c r="AO49" s="58"/>
      <c r="AP49" s="58"/>
      <c r="AQ49" s="58"/>
      <c r="AR49" s="58"/>
      <c r="AS49" s="58">
        <f>AC49+AK49</f>
        <v>3663000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3063000</v>
      </c>
      <c r="AD50" s="94"/>
      <c r="AE50" s="94"/>
      <c r="AF50" s="94"/>
      <c r="AG50" s="94"/>
      <c r="AH50" s="94"/>
      <c r="AI50" s="94"/>
      <c r="AJ50" s="94"/>
      <c r="AK50" s="94">
        <v>600000</v>
      </c>
      <c r="AL50" s="94"/>
      <c r="AM50" s="94"/>
      <c r="AN50" s="94"/>
      <c r="AO50" s="94"/>
      <c r="AP50" s="94"/>
      <c r="AQ50" s="94"/>
      <c r="AR50" s="94"/>
      <c r="AS50" s="94">
        <f>AC50+AK50</f>
        <v>3663000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112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38.25" customHeight="1" x14ac:dyDescent="0.2">
      <c r="A58" s="62">
        <v>1</v>
      </c>
      <c r="B58" s="62"/>
      <c r="C58" s="62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3063000</v>
      </c>
      <c r="AC58" s="58"/>
      <c r="AD58" s="58"/>
      <c r="AE58" s="58"/>
      <c r="AF58" s="58"/>
      <c r="AG58" s="58"/>
      <c r="AH58" s="58"/>
      <c r="AI58" s="58"/>
      <c r="AJ58" s="58">
        <v>600000</v>
      </c>
      <c r="AK58" s="58"/>
      <c r="AL58" s="58"/>
      <c r="AM58" s="58"/>
      <c r="AN58" s="58"/>
      <c r="AO58" s="58"/>
      <c r="AP58" s="58"/>
      <c r="AQ58" s="58"/>
      <c r="AR58" s="58">
        <f>AB58+AJ58</f>
        <v>3663000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3063000</v>
      </c>
      <c r="AC59" s="94"/>
      <c r="AD59" s="94"/>
      <c r="AE59" s="94"/>
      <c r="AF59" s="94"/>
      <c r="AG59" s="94"/>
      <c r="AH59" s="94"/>
      <c r="AI59" s="94"/>
      <c r="AJ59" s="94">
        <v>600000</v>
      </c>
      <c r="AK59" s="94"/>
      <c r="AL59" s="94"/>
      <c r="AM59" s="94"/>
      <c r="AN59" s="94"/>
      <c r="AO59" s="94"/>
      <c r="AP59" s="94"/>
      <c r="AQ59" s="94"/>
      <c r="AR59" s="94">
        <f>AB59+AJ59</f>
        <v>3663000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 x14ac:dyDescent="0.2">
      <c r="A66" s="62">
        <v>1</v>
      </c>
      <c r="B66" s="62"/>
      <c r="C66" s="62"/>
      <c r="D66" s="62"/>
      <c r="E66" s="62"/>
      <c r="F66" s="62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9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9</v>
      </c>
      <c r="BF66" s="58"/>
      <c r="BG66" s="58"/>
      <c r="BH66" s="58"/>
      <c r="BI66" s="58"/>
      <c r="BJ66" s="58"/>
      <c r="BK66" s="58"/>
      <c r="BL66" s="58"/>
    </row>
    <row r="67" spans="1:79" ht="12.75" customHeight="1" x14ac:dyDescent="0.2">
      <c r="A67" s="62">
        <v>2</v>
      </c>
      <c r="B67" s="62"/>
      <c r="C67" s="62"/>
      <c r="D67" s="62"/>
      <c r="E67" s="62"/>
      <c r="F67" s="62"/>
      <c r="G67" s="85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72</v>
      </c>
      <c r="AA67" s="73"/>
      <c r="AB67" s="73"/>
      <c r="AC67" s="73"/>
      <c r="AD67" s="73"/>
      <c r="AE67" s="85" t="s">
        <v>75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8">
        <v>1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</v>
      </c>
      <c r="BF67" s="58"/>
      <c r="BG67" s="58"/>
      <c r="BH67" s="58"/>
      <c r="BI67" s="58"/>
      <c r="BJ67" s="58"/>
      <c r="BK67" s="58"/>
      <c r="BL67" s="58"/>
    </row>
    <row r="68" spans="1:79" ht="25.5" customHeight="1" x14ac:dyDescent="0.2">
      <c r="A68" s="62">
        <v>3</v>
      </c>
      <c r="B68" s="62"/>
      <c r="C68" s="62"/>
      <c r="D68" s="62"/>
      <c r="E68" s="62"/>
      <c r="F68" s="62"/>
      <c r="G68" s="85" t="s">
        <v>76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77</v>
      </c>
      <c r="AA68" s="73"/>
      <c r="AB68" s="73"/>
      <c r="AC68" s="73"/>
      <c r="AD68" s="73"/>
      <c r="AE68" s="85" t="s">
        <v>78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8">
        <v>0</v>
      </c>
      <c r="AP68" s="58"/>
      <c r="AQ68" s="58"/>
      <c r="AR68" s="58"/>
      <c r="AS68" s="58"/>
      <c r="AT68" s="58"/>
      <c r="AU68" s="58"/>
      <c r="AV68" s="58"/>
      <c r="AW68" s="58">
        <v>600000</v>
      </c>
      <c r="AX68" s="58"/>
      <c r="AY68" s="58"/>
      <c r="AZ68" s="58"/>
      <c r="BA68" s="58"/>
      <c r="BB68" s="58"/>
      <c r="BC68" s="58"/>
      <c r="BD68" s="58"/>
      <c r="BE68" s="58">
        <v>600000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02" t="s">
        <v>79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2"/>
      <c r="AF69" s="105"/>
      <c r="AG69" s="105"/>
      <c r="AH69" s="105"/>
      <c r="AI69" s="105"/>
      <c r="AJ69" s="105"/>
      <c r="AK69" s="105"/>
      <c r="AL69" s="105"/>
      <c r="AM69" s="105"/>
      <c r="AN69" s="106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25.5" customHeight="1" x14ac:dyDescent="0.2">
      <c r="A70" s="62">
        <v>4</v>
      </c>
      <c r="B70" s="62"/>
      <c r="C70" s="62"/>
      <c r="D70" s="62"/>
      <c r="E70" s="62"/>
      <c r="F70" s="62"/>
      <c r="G70" s="85" t="s">
        <v>80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81</v>
      </c>
      <c r="AA70" s="73"/>
      <c r="AB70" s="73"/>
      <c r="AC70" s="73"/>
      <c r="AD70" s="73"/>
      <c r="AE70" s="85" t="s">
        <v>82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2700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2700</v>
      </c>
      <c r="BF70" s="58"/>
      <c r="BG70" s="58"/>
      <c r="BH70" s="58"/>
      <c r="BI70" s="58"/>
      <c r="BJ70" s="58"/>
      <c r="BK70" s="58"/>
      <c r="BL70" s="58"/>
    </row>
    <row r="71" spans="1:79" ht="25.5" customHeight="1" x14ac:dyDescent="0.2">
      <c r="A71" s="62">
        <v>5</v>
      </c>
      <c r="B71" s="62"/>
      <c r="C71" s="62"/>
      <c r="D71" s="62"/>
      <c r="E71" s="62"/>
      <c r="F71" s="62"/>
      <c r="G71" s="85" t="s">
        <v>83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81</v>
      </c>
      <c r="AA71" s="73"/>
      <c r="AB71" s="73"/>
      <c r="AC71" s="73"/>
      <c r="AD71" s="73"/>
      <c r="AE71" s="85" t="s">
        <v>75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8">
        <v>0</v>
      </c>
      <c r="AP71" s="58"/>
      <c r="AQ71" s="58"/>
      <c r="AR71" s="58"/>
      <c r="AS71" s="58"/>
      <c r="AT71" s="58"/>
      <c r="AU71" s="58"/>
      <c r="AV71" s="58"/>
      <c r="AW71" s="58">
        <v>1</v>
      </c>
      <c r="AX71" s="58"/>
      <c r="AY71" s="58"/>
      <c r="AZ71" s="58"/>
      <c r="BA71" s="58"/>
      <c r="BB71" s="58"/>
      <c r="BC71" s="58"/>
      <c r="BD71" s="58"/>
      <c r="BE71" s="58">
        <v>1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02" t="s">
        <v>84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99"/>
      <c r="AA72" s="99"/>
      <c r="AB72" s="99"/>
      <c r="AC72" s="99"/>
      <c r="AD72" s="99"/>
      <c r="AE72" s="102"/>
      <c r="AF72" s="105"/>
      <c r="AG72" s="105"/>
      <c r="AH72" s="105"/>
      <c r="AI72" s="105"/>
      <c r="AJ72" s="105"/>
      <c r="AK72" s="105"/>
      <c r="AL72" s="105"/>
      <c r="AM72" s="105"/>
      <c r="AN72" s="106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63.75" customHeight="1" x14ac:dyDescent="0.2">
      <c r="A73" s="62">
        <v>6</v>
      </c>
      <c r="B73" s="62"/>
      <c r="C73" s="62"/>
      <c r="D73" s="62"/>
      <c r="E73" s="62"/>
      <c r="F73" s="62"/>
      <c r="G73" s="85" t="s">
        <v>85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81</v>
      </c>
      <c r="AA73" s="73"/>
      <c r="AB73" s="73"/>
      <c r="AC73" s="73"/>
      <c r="AD73" s="73"/>
      <c r="AE73" s="85" t="s">
        <v>86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8">
        <v>300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300</v>
      </c>
      <c r="BF73" s="58"/>
      <c r="BG73" s="58"/>
      <c r="BH73" s="58"/>
      <c r="BI73" s="58"/>
      <c r="BJ73" s="58"/>
      <c r="BK73" s="58"/>
      <c r="BL73" s="58"/>
    </row>
    <row r="74" spans="1:79" ht="25.5" customHeight="1" x14ac:dyDescent="0.2">
      <c r="A74" s="62">
        <v>7</v>
      </c>
      <c r="B74" s="62"/>
      <c r="C74" s="62"/>
      <c r="D74" s="62"/>
      <c r="E74" s="62"/>
      <c r="F74" s="62"/>
      <c r="G74" s="85" t="s">
        <v>87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88</v>
      </c>
      <c r="AA74" s="73"/>
      <c r="AB74" s="73"/>
      <c r="AC74" s="73"/>
      <c r="AD74" s="73"/>
      <c r="AE74" s="85" t="s">
        <v>89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8">
        <v>340.33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340.33</v>
      </c>
      <c r="BF74" s="58"/>
      <c r="BG74" s="58"/>
      <c r="BH74" s="58"/>
      <c r="BI74" s="58"/>
      <c r="BJ74" s="58"/>
      <c r="BK74" s="58"/>
      <c r="BL74" s="58"/>
    </row>
    <row r="75" spans="1:79" ht="63.75" customHeight="1" x14ac:dyDescent="0.2">
      <c r="A75" s="62">
        <v>8</v>
      </c>
      <c r="B75" s="62"/>
      <c r="C75" s="62"/>
      <c r="D75" s="62"/>
      <c r="E75" s="62"/>
      <c r="F75" s="62"/>
      <c r="G75" s="85" t="s">
        <v>90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77</v>
      </c>
      <c r="AA75" s="73"/>
      <c r="AB75" s="73"/>
      <c r="AC75" s="73"/>
      <c r="AD75" s="73"/>
      <c r="AE75" s="85" t="s">
        <v>91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0</v>
      </c>
      <c r="AP75" s="58"/>
      <c r="AQ75" s="58"/>
      <c r="AR75" s="58"/>
      <c r="AS75" s="58"/>
      <c r="AT75" s="58"/>
      <c r="AU75" s="58"/>
      <c r="AV75" s="58"/>
      <c r="AW75" s="58">
        <v>600000</v>
      </c>
      <c r="AX75" s="58"/>
      <c r="AY75" s="58"/>
      <c r="AZ75" s="58"/>
      <c r="BA75" s="58"/>
      <c r="BB75" s="58"/>
      <c r="BC75" s="58"/>
      <c r="BD75" s="58"/>
      <c r="BE75" s="58">
        <v>600000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 x14ac:dyDescent="0.2">
      <c r="A76" s="90">
        <v>0</v>
      </c>
      <c r="B76" s="90"/>
      <c r="C76" s="90"/>
      <c r="D76" s="90"/>
      <c r="E76" s="90"/>
      <c r="F76" s="90"/>
      <c r="G76" s="102" t="s">
        <v>92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99"/>
      <c r="AA76" s="99"/>
      <c r="AB76" s="99"/>
      <c r="AC76" s="99"/>
      <c r="AD76" s="99"/>
      <c r="AE76" s="102"/>
      <c r="AF76" s="105"/>
      <c r="AG76" s="105"/>
      <c r="AH76" s="105"/>
      <c r="AI76" s="105"/>
      <c r="AJ76" s="105"/>
      <c r="AK76" s="105"/>
      <c r="AL76" s="105"/>
      <c r="AM76" s="105"/>
      <c r="AN76" s="106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38.25" customHeight="1" x14ac:dyDescent="0.2">
      <c r="A77" s="62">
        <v>9</v>
      </c>
      <c r="B77" s="62"/>
      <c r="C77" s="62"/>
      <c r="D77" s="62"/>
      <c r="E77" s="62"/>
      <c r="F77" s="62"/>
      <c r="G77" s="85" t="s">
        <v>93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94</v>
      </c>
      <c r="AA77" s="73"/>
      <c r="AB77" s="73"/>
      <c r="AC77" s="73"/>
      <c r="AD77" s="73"/>
      <c r="AE77" s="85" t="s">
        <v>95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8">
        <v>100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100</v>
      </c>
      <c r="BF77" s="58"/>
      <c r="BG77" s="58"/>
      <c r="BH77" s="58"/>
      <c r="BI77" s="58"/>
      <c r="BJ77" s="58"/>
      <c r="BK77" s="58"/>
      <c r="BL77" s="58"/>
    </row>
    <row r="78" spans="1:79" ht="63.75" customHeight="1" x14ac:dyDescent="0.2">
      <c r="A78" s="62">
        <v>10</v>
      </c>
      <c r="B78" s="62"/>
      <c r="C78" s="62"/>
      <c r="D78" s="62"/>
      <c r="E78" s="62"/>
      <c r="F78" s="62"/>
      <c r="G78" s="85" t="s">
        <v>96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94</v>
      </c>
      <c r="AA78" s="73"/>
      <c r="AB78" s="73"/>
      <c r="AC78" s="73"/>
      <c r="AD78" s="73"/>
      <c r="AE78" s="85" t="s">
        <v>97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8">
        <v>0</v>
      </c>
      <c r="AP78" s="58"/>
      <c r="AQ78" s="58"/>
      <c r="AR78" s="58"/>
      <c r="AS78" s="58"/>
      <c r="AT78" s="58"/>
      <c r="AU78" s="58"/>
      <c r="AV78" s="58"/>
      <c r="AW78" s="58">
        <v>100</v>
      </c>
      <c r="AX78" s="58"/>
      <c r="AY78" s="58"/>
      <c r="AZ78" s="58"/>
      <c r="BA78" s="58"/>
      <c r="BB78" s="58"/>
      <c r="BC78" s="58"/>
      <c r="BD78" s="58"/>
      <c r="BE78" s="58">
        <v>100</v>
      </c>
      <c r="BF78" s="58"/>
      <c r="BG78" s="58"/>
      <c r="BH78" s="58"/>
      <c r="BI78" s="58"/>
      <c r="BJ78" s="58"/>
      <c r="BK78" s="58"/>
      <c r="BL78" s="58"/>
    </row>
    <row r="79" spans="1:79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31.5" customHeight="1" x14ac:dyDescent="0.2">
      <c r="A81" s="114" t="s">
        <v>106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5"/>
      <c r="AO81" s="116" t="s">
        <v>108</v>
      </c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</row>
    <row r="82" spans="1:59" x14ac:dyDescent="0.2">
      <c r="W82" s="78" t="s">
        <v>5</v>
      </c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O82" s="78" t="s">
        <v>63</v>
      </c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</row>
    <row r="83" spans="1:59" ht="15.75" customHeight="1" x14ac:dyDescent="0.2">
      <c r="A83" s="75" t="s">
        <v>3</v>
      </c>
      <c r="B83" s="75"/>
      <c r="C83" s="75"/>
      <c r="D83" s="75"/>
      <c r="E83" s="75"/>
      <c r="F83" s="75"/>
    </row>
    <row r="84" spans="1:59" ht="13.15" customHeight="1" x14ac:dyDescent="0.2">
      <c r="A84" s="111" t="s">
        <v>105</v>
      </c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</row>
    <row r="85" spans="1:59" x14ac:dyDescent="0.2">
      <c r="A85" s="83" t="s">
        <v>46</v>
      </c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  <c r="AS85" s="83"/>
    </row>
    <row r="86" spans="1:59" ht="10.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 x14ac:dyDescent="0.2">
      <c r="A87" s="114" t="s">
        <v>107</v>
      </c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5"/>
      <c r="AO87" s="116" t="s">
        <v>109</v>
      </c>
      <c r="AP87" s="117"/>
      <c r="AQ87" s="117"/>
      <c r="AR87" s="117"/>
      <c r="AS87" s="117"/>
      <c r="AT87" s="117"/>
      <c r="AU87" s="117"/>
      <c r="AV87" s="117"/>
      <c r="AW87" s="117"/>
      <c r="AX87" s="117"/>
      <c r="AY87" s="117"/>
      <c r="AZ87" s="117"/>
      <c r="BA87" s="117"/>
      <c r="BB87" s="117"/>
      <c r="BC87" s="117"/>
      <c r="BD87" s="117"/>
      <c r="BE87" s="117"/>
      <c r="BF87" s="117"/>
      <c r="BG87" s="117"/>
    </row>
    <row r="88" spans="1:59" x14ac:dyDescent="0.2">
      <c r="W88" s="78" t="s">
        <v>5</v>
      </c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O88" s="78" t="s">
        <v>63</v>
      </c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</row>
    <row r="89" spans="1:59" x14ac:dyDescent="0.2">
      <c r="A89" s="118">
        <v>45211</v>
      </c>
      <c r="B89" s="84"/>
      <c r="C89" s="84"/>
      <c r="D89" s="84"/>
      <c r="E89" s="84"/>
      <c r="F89" s="84"/>
      <c r="G89" s="84"/>
      <c r="H89" s="84"/>
    </row>
    <row r="90" spans="1:59" x14ac:dyDescent="0.2">
      <c r="A90" s="78" t="s">
        <v>44</v>
      </c>
      <c r="B90" s="78"/>
      <c r="C90" s="78"/>
      <c r="D90" s="78"/>
      <c r="E90" s="78"/>
      <c r="F90" s="78"/>
      <c r="G90" s="78"/>
      <c r="H90" s="78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">
      <c r="A91" s="24" t="s">
        <v>45</v>
      </c>
    </row>
  </sheetData>
  <mergeCells count="251"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8:AM88"/>
    <mergeCell ref="A63:F63"/>
    <mergeCell ref="A64:F64"/>
    <mergeCell ref="Z64:AD64"/>
    <mergeCell ref="A61:BL61"/>
    <mergeCell ref="A62:F62"/>
    <mergeCell ref="AE62:AN62"/>
    <mergeCell ref="A90:H90"/>
    <mergeCell ref="A84:AS84"/>
    <mergeCell ref="A85:AS85"/>
    <mergeCell ref="A89:H89"/>
    <mergeCell ref="A87:V87"/>
    <mergeCell ref="W87:AM87"/>
    <mergeCell ref="AO87:BG87"/>
    <mergeCell ref="AO88:BG88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82:BG82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83:F83"/>
    <mergeCell ref="A65:F65"/>
    <mergeCell ref="Z65:AD65"/>
    <mergeCell ref="AE65:AN65"/>
    <mergeCell ref="A81:V81"/>
    <mergeCell ref="W81:AM81"/>
    <mergeCell ref="W82:AM82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81:BG81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29" priority="31" stopIfTrue="1" operator="equal">
      <formula>$G64</formula>
    </cfRule>
  </conditionalFormatting>
  <conditionalFormatting sqref="D49">
    <cfRule type="cellIs" dxfId="28" priority="32" stopIfTrue="1" operator="equal">
      <formula>$D48</formula>
    </cfRule>
  </conditionalFormatting>
  <conditionalFormatting sqref="A65:F65">
    <cfRule type="cellIs" dxfId="27" priority="33" stopIfTrue="1" operator="equal">
      <formula>0</formula>
    </cfRule>
  </conditionalFormatting>
  <conditionalFormatting sqref="D50">
    <cfRule type="cellIs" dxfId="26" priority="30" stopIfTrue="1" operator="equal">
      <formula>$D49</formula>
    </cfRule>
  </conditionalFormatting>
  <conditionalFormatting sqref="G66">
    <cfRule type="cellIs" dxfId="25" priority="27" stopIfTrue="1" operator="equal">
      <formula>$G65</formula>
    </cfRule>
  </conditionalFormatting>
  <conditionalFormatting sqref="A66:F66">
    <cfRule type="cellIs" dxfId="24" priority="28" stopIfTrue="1" operator="equal">
      <formula>0</formula>
    </cfRule>
  </conditionalFormatting>
  <conditionalFormatting sqref="G67">
    <cfRule type="cellIs" dxfId="23" priority="25" stopIfTrue="1" operator="equal">
      <formula>$G66</formula>
    </cfRule>
  </conditionalFormatting>
  <conditionalFormatting sqref="A67:F67">
    <cfRule type="cellIs" dxfId="22" priority="26" stopIfTrue="1" operator="equal">
      <formula>0</formula>
    </cfRule>
  </conditionalFormatting>
  <conditionalFormatting sqref="G68">
    <cfRule type="cellIs" dxfId="21" priority="23" stopIfTrue="1" operator="equal">
      <formula>$G67</formula>
    </cfRule>
  </conditionalFormatting>
  <conditionalFormatting sqref="A68:F68">
    <cfRule type="cellIs" dxfId="20" priority="24" stopIfTrue="1" operator="equal">
      <formula>0</formula>
    </cfRule>
  </conditionalFormatting>
  <conditionalFormatting sqref="G69">
    <cfRule type="cellIs" dxfId="19" priority="21" stopIfTrue="1" operator="equal">
      <formula>$G68</formula>
    </cfRule>
  </conditionalFormatting>
  <conditionalFormatting sqref="A69:F69">
    <cfRule type="cellIs" dxfId="18" priority="22" stopIfTrue="1" operator="equal">
      <formula>0</formula>
    </cfRule>
  </conditionalFormatting>
  <conditionalFormatting sqref="G70">
    <cfRule type="cellIs" dxfId="17" priority="19" stopIfTrue="1" operator="equal">
      <formula>$G69</formula>
    </cfRule>
  </conditionalFormatting>
  <conditionalFormatting sqref="A70:F70">
    <cfRule type="cellIs" dxfId="16" priority="20" stopIfTrue="1" operator="equal">
      <formula>0</formula>
    </cfRule>
  </conditionalFormatting>
  <conditionalFormatting sqref="G71">
    <cfRule type="cellIs" dxfId="15" priority="17" stopIfTrue="1" operator="equal">
      <formula>$G70</formula>
    </cfRule>
  </conditionalFormatting>
  <conditionalFormatting sqref="A71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75">
    <cfRule type="cellIs" dxfId="7" priority="9" stopIfTrue="1" operator="equal">
      <formula>$G74</formula>
    </cfRule>
  </conditionalFormatting>
  <conditionalFormatting sqref="A75:F75">
    <cfRule type="cellIs" dxfId="6" priority="10" stopIfTrue="1" operator="equal">
      <formula>0</formula>
    </cfRule>
  </conditionalFormatting>
  <conditionalFormatting sqref="G76">
    <cfRule type="cellIs" dxfId="5" priority="7" stopIfTrue="1" operator="equal">
      <formula>$G75</formula>
    </cfRule>
  </conditionalFormatting>
  <conditionalFormatting sqref="A76:F76">
    <cfRule type="cellIs" dxfId="4" priority="8" stopIfTrue="1" operator="equal">
      <formula>0</formula>
    </cfRule>
  </conditionalFormatting>
  <conditionalFormatting sqref="G77">
    <cfRule type="cellIs" dxfId="3" priority="5" stopIfTrue="1" operator="equal">
      <formula>$G76</formula>
    </cfRule>
  </conditionalFormatting>
  <conditionalFormatting sqref="A77:F77">
    <cfRule type="cellIs" dxfId="2" priority="6" stopIfTrue="1" operator="equal">
      <formula>0</formula>
    </cfRule>
  </conditionalFormatting>
  <conditionalFormatting sqref="G78">
    <cfRule type="cellIs" dxfId="1" priority="3" stopIfTrue="1" operator="equal">
      <formula>$G77</formula>
    </cfRule>
  </conditionalFormatting>
  <conditionalFormatting sqref="A78:F7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КПК0218210</vt:lpstr>
      <vt:lpstr>КПК0218210!Область_печати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2023-10-12T07:09:28Z</cp:lastPrinted>
  <dcterms:created xsi:type="dcterms:W3CDTF">2016-08-15T09:54:21Z</dcterms:created>
  <dcterms:modified xsi:type="dcterms:W3CDTF">2023-10-12T07:10:21Z</dcterms:modified>
</cp:coreProperties>
</file>