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2504"/>
  </bookViews>
  <sheets>
    <sheet name="КПК0611070" sheetId="2" r:id="rId1"/>
  </sheets>
  <definedNames>
    <definedName name="_xlnm.Print_Area" localSheetId="0">КПК0611070!$A$1:$BM$96</definedName>
  </definedNames>
  <calcPr calcId="144525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<sst xmlns="http://schemas.openxmlformats.org/spreadsheetml/2006/main" count="173" uniqueCount="122">
  <si>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</si>
  <si>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</si>
  <si>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</si>
  <si>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</si>
  <si>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</si>
  <si>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</si>
  <si>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</si>
  <si>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</si>
  <si>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</si>
  <si>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</si>
  <si>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</si>
  <si>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</si>
  <si>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</si>
  <si>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</si>
  <si>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</si>
  <si>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</si>
  <si>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</si>
  <si>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</si>
  <si>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</si>
  <si>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</si>
  <si>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</si>
  <si>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</si>
  <si>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</si>
  <si>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</si>
  <si>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</si>
  <si>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</si>
  <si>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</si>
  <si>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</si>
  <si>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</si>
  <si>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</si>
  <si>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</si>
  <si>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</si>
  <si>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</si>
  <si>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</si>
  <si>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</si>
  <si>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</si>
  <si>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</si>
  <si>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</si>
  <si>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</si>
  <si>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</si>
  <si>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</si>
  <si>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</si>
  <si>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</si>
  <si>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</si>
  <si>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</si>
  <si>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</si>
  <si>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</si>
  <si>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</si>
  <si>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</si>
  <si>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</si>
  <si>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</si>
  <si>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</si>
  <si>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</si>
  <si>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</si>
  <si>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</si>
  <si>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</si>
  <si>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</si>
  <si>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</si>
  <si>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</si>
  <si>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</si>
  <si>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</si>
  <si>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</si>
  <si>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</si>
  <si>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</si>
  <si>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задоволення потреб дівчат і хлопців у сфері позашкільної освіти з урахуванням їх віку та місця проживання</t>
  </si>
  <si>
    <t>Надання рівних можливостей дівчатам і хлопцям в сфері отримання позашкільної освіти</t>
  </si>
  <si>
    <t>УСЬОГО</t>
  </si>
  <si>
    <t>затрат</t>
  </si>
  <si>
    <t>Z1</t>
  </si>
  <si>
    <t>кількість закладів</t>
  </si>
  <si>
    <t>од.</t>
  </si>
  <si>
    <t>мережа</t>
  </si>
  <si>
    <t>всього -кількість ставок (штатних одиниць)</t>
  </si>
  <si>
    <t>штатний розпис</t>
  </si>
  <si>
    <t>кількість ставок педагогічних працівників (керівників гуртків)</t>
  </si>
  <si>
    <t>кількість штатних одиниць адмінперсоналу , за умовами оплати віднесених до педагогічного персоналу</t>
  </si>
  <si>
    <t>кількість штатних одиниць спеціалістів</t>
  </si>
  <si>
    <t>кількість штатних одиниць робітників</t>
  </si>
  <si>
    <t>обсяг закупівлі обладнання та предметів довгострокового користування</t>
  </si>
  <si>
    <t>додаток 6 до рішення сесії</t>
  </si>
  <si>
    <t>продукту</t>
  </si>
  <si>
    <t>кількість дітей, які отримують позашкільну освіту , з них :</t>
  </si>
  <si>
    <t>осіб</t>
  </si>
  <si>
    <t>журнал обліку</t>
  </si>
  <si>
    <t>хлопчиків</t>
  </si>
  <si>
    <t>дівчаток</t>
  </si>
  <si>
    <t>кількість обладнання та предметів довгострокового користування</t>
  </si>
  <si>
    <t>потреба</t>
  </si>
  <si>
    <t>ефективності</t>
  </si>
  <si>
    <t>витрати на 1 дитину, яка отримає позашкільну освіту</t>
  </si>
  <si>
    <t>грн.</t>
  </si>
  <si>
    <t>розрахунок  (обсяги фінансування /кількість дітей, які отримують позашкільну освіту )</t>
  </si>
  <si>
    <t>середні витрати на придбання обладнання та предметів довгострокового користування для закладів позашкільної освіти</t>
  </si>
  <si>
    <t>розрахунок</t>
  </si>
  <si>
    <t>якості</t>
  </si>
  <si>
    <t>відсоток дітей, охоплених позашкільною освітою із числа учнів ЗЗСО</t>
  </si>
  <si>
    <t>відс.</t>
  </si>
  <si>
    <t>розрахунок (кількість дітей, що займаються в групах /  чисельність учнів в ЗЗСО *100 )</t>
  </si>
  <si>
    <t>відсоток збільшення/ зменшення кількості учнів , які охоплені позашкільною освітою, у порівнянні з минулими роками</t>
  </si>
  <si>
    <t>розрахунок (кількість дітей, що займаються в групах у поточному році/ кількість дітей ,що займались в групах у минулому році*100</t>
  </si>
  <si>
    <t>рівень виконання придбання обладнання та предметів довгострокового користування</t>
  </si>
  <si>
    <t>Конституція України, Бюджетний Кодекс України, Закон України «Про Державний бюджет України на 2023рік», «Про освіту», «Про позашкільну освіту», наказ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 із змінами, внесеними згідно з Постановами КМ, Рішення Ніжинської міської ради VIII скликання від 07.12.2022р. №4-26/2022р,Рішення Ніжинської міської ради VIII скликання від 28.03.2023р. №6-29/2023, Рішення позачергової сесії Ніжинської міської ради VIII скликання від 18.04.2023р. №1-30/2023,  Рiшення мiської ради VIII скликання вiд 20.06.2023 р. №6-31/2023, Рішення Ніжинської міської ради VIIІ скликання від 10.08.2023 року №8-32/2023, Рішення Ніжинської міської ради VIIІ скликання від 28.09.2023 року №6-33/2023, Рішення  міської ради VIIІ скликання  від  08.11.2023 р. №3-34/2023, Рішення  міської ради VIIІ скликання  від  08.12.2023 р. №4-35/2023</t>
  </si>
  <si>
    <t>Задоволення потреб дівчат і хлопців у сфері позашкільної освіти з урахуванням їх віку та місця проживання.</t>
  </si>
  <si>
    <t>0600000</t>
  </si>
  <si>
    <t>19.12.2023</t>
  </si>
  <si>
    <t>162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</si>
  <si>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</si>
  <si>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</si>
  <si>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</si>
  <si>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</si>
  <si>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</si>
  <si>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</si>
  <si>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</si>
  <si>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</si>
  <si>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</si>
  <si>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</si>
  <si>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2023  рік</t>
  </si>
  <si>
    <t>0611070</t>
  </si>
  <si>
    <t>Надання позашкільної освіти закладами позашкільної освіти, заходи із позашкільної роботи з дітьми</t>
  </si>
  <si>
    <t>0610000</t>
  </si>
  <si>
    <t>1070</t>
  </si>
  <si>
    <t>0960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</si>
</sst>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zoomScale="60" zoomScaleNormal="60" zoomScaleSheetLayoutView="100" workbookViewId="0">
      <selection activeCell="AE65" sqref="AE65:AN65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1" t="s">
        <v>106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107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5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5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3.2" customHeight="1" x14ac:dyDescent="0.25">
      <c r="AO7" s="110" t="s">
        <v>104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105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116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103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107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113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119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107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09" t="s">
        <v>117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120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121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11061516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10531516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530000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3.6" customHeight="1" x14ac:dyDescent="0.25">
      <c r="A26" s="107" t="s">
        <v>101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7" t="s">
        <v>102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5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115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62">
        <v>1</v>
      </c>
      <c r="B49" s="62"/>
      <c r="C49" s="62"/>
      <c r="D49" s="85" t="s">
        <v>65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8">
        <v>10531516</v>
      </c>
      <c r="AD49" s="58"/>
      <c r="AE49" s="58"/>
      <c r="AF49" s="58"/>
      <c r="AG49" s="58"/>
      <c r="AH49" s="58"/>
      <c r="AI49" s="58"/>
      <c r="AJ49" s="58"/>
      <c r="AK49" s="58">
        <v>530000</v>
      </c>
      <c r="AL49" s="58"/>
      <c r="AM49" s="58"/>
      <c r="AN49" s="58"/>
      <c r="AO49" s="58"/>
      <c r="AP49" s="58"/>
      <c r="AQ49" s="58"/>
      <c r="AR49" s="58"/>
      <c r="AS49" s="58">
        <f>AC49+AK49</f>
        <v>11061516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89"/>
      <c r="B50" s="89"/>
      <c r="C50" s="89"/>
      <c r="D50" s="90" t="s">
        <v>66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93">
        <v>10531516</v>
      </c>
      <c r="AD50" s="93"/>
      <c r="AE50" s="93"/>
      <c r="AF50" s="93"/>
      <c r="AG50" s="93"/>
      <c r="AH50" s="93"/>
      <c r="AI50" s="93"/>
      <c r="AJ50" s="93"/>
      <c r="AK50" s="93">
        <v>530000</v>
      </c>
      <c r="AL50" s="93"/>
      <c r="AM50" s="93"/>
      <c r="AN50" s="93"/>
      <c r="AO50" s="93"/>
      <c r="AP50" s="93"/>
      <c r="AQ50" s="93"/>
      <c r="AR50" s="93"/>
      <c r="AS50" s="93">
        <f>AC50+AK50</f>
        <v>11061516</v>
      </c>
      <c r="AT50" s="93"/>
      <c r="AU50" s="93"/>
      <c r="AV50" s="93"/>
      <c r="AW50" s="93"/>
      <c r="AX50" s="93"/>
      <c r="AY50" s="93"/>
      <c r="AZ50" s="93"/>
      <c r="BA50" s="94"/>
      <c r="BB50" s="94"/>
      <c r="BC50" s="94"/>
      <c r="BD50" s="94"/>
      <c r="BE50" s="94"/>
      <c r="BF50" s="94"/>
      <c r="BG50" s="94"/>
      <c r="BH50" s="94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115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5">
      <c r="A58" s="89"/>
      <c r="B58" s="89"/>
      <c r="C58" s="89"/>
      <c r="D58" s="95" t="s">
        <v>26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>
        <f>AB58+AJ58</f>
        <v>0</v>
      </c>
      <c r="AS58" s="93"/>
      <c r="AT58" s="93"/>
      <c r="AU58" s="93"/>
      <c r="AV58" s="93"/>
      <c r="AW58" s="93"/>
      <c r="AX58" s="93"/>
      <c r="AY58" s="93"/>
      <c r="CA58" s="4" t="s">
        <v>16</v>
      </c>
    </row>
    <row r="60" spans="1:79" ht="15.75" customHeight="1" x14ac:dyDescent="0.25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5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5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5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8" t="s">
        <v>31</v>
      </c>
      <c r="AF63" s="78"/>
      <c r="AG63" s="78"/>
      <c r="AH63" s="78"/>
      <c r="AI63" s="78"/>
      <c r="AJ63" s="78"/>
      <c r="AK63" s="78"/>
      <c r="AL63" s="78"/>
      <c r="AM63" s="78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68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5">
      <c r="A64" s="89">
        <v>0</v>
      </c>
      <c r="B64" s="89"/>
      <c r="C64" s="89"/>
      <c r="D64" s="89"/>
      <c r="E64" s="89"/>
      <c r="F64" s="89"/>
      <c r="G64" s="98" t="s">
        <v>67</v>
      </c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100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98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CA64" s="4" t="s">
        <v>18</v>
      </c>
    </row>
    <row r="65" spans="1:64" ht="13.2" customHeight="1" x14ac:dyDescent="0.25">
      <c r="A65" s="62">
        <v>1</v>
      </c>
      <c r="B65" s="62"/>
      <c r="C65" s="62"/>
      <c r="D65" s="62"/>
      <c r="E65" s="62"/>
      <c r="F65" s="62"/>
      <c r="G65" s="84" t="s">
        <v>69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3" t="s">
        <v>70</v>
      </c>
      <c r="AA65" s="73"/>
      <c r="AB65" s="73"/>
      <c r="AC65" s="73"/>
      <c r="AD65" s="73"/>
      <c r="AE65" s="73" t="s">
        <v>71</v>
      </c>
      <c r="AF65" s="73"/>
      <c r="AG65" s="73"/>
      <c r="AH65" s="73"/>
      <c r="AI65" s="73"/>
      <c r="AJ65" s="73"/>
      <c r="AK65" s="73"/>
      <c r="AL65" s="73"/>
      <c r="AM65" s="73"/>
      <c r="AN65" s="77"/>
      <c r="AO65" s="58">
        <v>3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3</v>
      </c>
      <c r="BF65" s="58"/>
      <c r="BG65" s="58"/>
      <c r="BH65" s="58"/>
      <c r="BI65" s="58"/>
      <c r="BJ65" s="58"/>
      <c r="BK65" s="58"/>
      <c r="BL65" s="58"/>
    </row>
    <row r="66" spans="1:64" ht="13.2" customHeight="1" x14ac:dyDescent="0.25">
      <c r="A66" s="62">
        <v>2</v>
      </c>
      <c r="B66" s="62"/>
      <c r="C66" s="62"/>
      <c r="D66" s="62"/>
      <c r="E66" s="62"/>
      <c r="F66" s="62"/>
      <c r="G66" s="84" t="s">
        <v>72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70</v>
      </c>
      <c r="AA66" s="73"/>
      <c r="AB66" s="73"/>
      <c r="AC66" s="73"/>
      <c r="AD66" s="73"/>
      <c r="AE66" s="73" t="s">
        <v>73</v>
      </c>
      <c r="AF66" s="73"/>
      <c r="AG66" s="73"/>
      <c r="AH66" s="73"/>
      <c r="AI66" s="73"/>
      <c r="AJ66" s="73"/>
      <c r="AK66" s="73"/>
      <c r="AL66" s="73"/>
      <c r="AM66" s="73"/>
      <c r="AN66" s="77"/>
      <c r="AO66" s="58">
        <v>72.83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72.83</v>
      </c>
      <c r="BF66" s="58"/>
      <c r="BG66" s="58"/>
      <c r="BH66" s="58"/>
      <c r="BI66" s="58"/>
      <c r="BJ66" s="58"/>
      <c r="BK66" s="58"/>
      <c r="BL66" s="58"/>
    </row>
    <row r="67" spans="1:64" ht="13.2" customHeight="1" x14ac:dyDescent="0.25">
      <c r="A67" s="62">
        <v>3</v>
      </c>
      <c r="B67" s="62"/>
      <c r="C67" s="62"/>
      <c r="D67" s="62"/>
      <c r="E67" s="62"/>
      <c r="F67" s="62"/>
      <c r="G67" s="84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70</v>
      </c>
      <c r="AA67" s="73"/>
      <c r="AB67" s="73"/>
      <c r="AC67" s="73"/>
      <c r="AD67" s="73"/>
      <c r="AE67" s="73" t="s">
        <v>73</v>
      </c>
      <c r="AF67" s="73"/>
      <c r="AG67" s="73"/>
      <c r="AH67" s="73"/>
      <c r="AI67" s="73"/>
      <c r="AJ67" s="73"/>
      <c r="AK67" s="73"/>
      <c r="AL67" s="73"/>
      <c r="AM67" s="73"/>
      <c r="AN67" s="77"/>
      <c r="AO67" s="58">
        <v>41.08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41.08</v>
      </c>
      <c r="BF67" s="58"/>
      <c r="BG67" s="58"/>
      <c r="BH67" s="58"/>
      <c r="BI67" s="58"/>
      <c r="BJ67" s="58"/>
      <c r="BK67" s="58"/>
      <c r="BL67" s="58"/>
    </row>
    <row r="68" spans="1:64" ht="26.4" customHeight="1" x14ac:dyDescent="0.25">
      <c r="A68" s="62">
        <v>4</v>
      </c>
      <c r="B68" s="62"/>
      <c r="C68" s="62"/>
      <c r="D68" s="62"/>
      <c r="E68" s="62"/>
      <c r="F68" s="62"/>
      <c r="G68" s="84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70</v>
      </c>
      <c r="AA68" s="73"/>
      <c r="AB68" s="73"/>
      <c r="AC68" s="73"/>
      <c r="AD68" s="73"/>
      <c r="AE68" s="73" t="s">
        <v>73</v>
      </c>
      <c r="AF68" s="73"/>
      <c r="AG68" s="73"/>
      <c r="AH68" s="73"/>
      <c r="AI68" s="73"/>
      <c r="AJ68" s="73"/>
      <c r="AK68" s="73"/>
      <c r="AL68" s="73"/>
      <c r="AM68" s="73"/>
      <c r="AN68" s="77"/>
      <c r="AO68" s="58">
        <v>12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12</v>
      </c>
      <c r="BF68" s="58"/>
      <c r="BG68" s="58"/>
      <c r="BH68" s="58"/>
      <c r="BI68" s="58"/>
      <c r="BJ68" s="58"/>
      <c r="BK68" s="58"/>
      <c r="BL68" s="58"/>
    </row>
    <row r="69" spans="1:64" ht="13.2" customHeight="1" x14ac:dyDescent="0.25">
      <c r="A69" s="62">
        <v>5</v>
      </c>
      <c r="B69" s="62"/>
      <c r="C69" s="62"/>
      <c r="D69" s="62"/>
      <c r="E69" s="62"/>
      <c r="F69" s="62"/>
      <c r="G69" s="84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70</v>
      </c>
      <c r="AA69" s="73"/>
      <c r="AB69" s="73"/>
      <c r="AC69" s="73"/>
      <c r="AD69" s="73"/>
      <c r="AE69" s="73" t="s">
        <v>73</v>
      </c>
      <c r="AF69" s="73"/>
      <c r="AG69" s="73"/>
      <c r="AH69" s="73"/>
      <c r="AI69" s="73"/>
      <c r="AJ69" s="73"/>
      <c r="AK69" s="73"/>
      <c r="AL69" s="73"/>
      <c r="AM69" s="73"/>
      <c r="AN69" s="77"/>
      <c r="AO69" s="58">
        <v>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5</v>
      </c>
      <c r="BF69" s="58"/>
      <c r="BG69" s="58"/>
      <c r="BH69" s="58"/>
      <c r="BI69" s="58"/>
      <c r="BJ69" s="58"/>
      <c r="BK69" s="58"/>
      <c r="BL69" s="58"/>
    </row>
    <row r="70" spans="1:64" ht="13.2" customHeight="1" x14ac:dyDescent="0.25">
      <c r="A70" s="62">
        <v>6</v>
      </c>
      <c r="B70" s="62"/>
      <c r="C70" s="62"/>
      <c r="D70" s="62"/>
      <c r="E70" s="62"/>
      <c r="F70" s="62"/>
      <c r="G70" s="84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70</v>
      </c>
      <c r="AA70" s="73"/>
      <c r="AB70" s="73"/>
      <c r="AC70" s="73"/>
      <c r="AD70" s="73"/>
      <c r="AE70" s="73" t="s">
        <v>73</v>
      </c>
      <c r="AF70" s="73"/>
      <c r="AG70" s="73"/>
      <c r="AH70" s="73"/>
      <c r="AI70" s="73"/>
      <c r="AJ70" s="73"/>
      <c r="AK70" s="73"/>
      <c r="AL70" s="73"/>
      <c r="AM70" s="73"/>
      <c r="AN70" s="77"/>
      <c r="AO70" s="58">
        <v>14.75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14.75</v>
      </c>
      <c r="BF70" s="58"/>
      <c r="BG70" s="58"/>
      <c r="BH70" s="58"/>
      <c r="BI70" s="58"/>
      <c r="BJ70" s="58"/>
      <c r="BK70" s="58"/>
      <c r="BL70" s="58"/>
    </row>
    <row r="71" spans="1:64" ht="26.4" customHeight="1" x14ac:dyDescent="0.25">
      <c r="A71" s="62">
        <v>7</v>
      </c>
      <c r="B71" s="62"/>
      <c r="C71" s="62"/>
      <c r="D71" s="62"/>
      <c r="E71" s="62"/>
      <c r="F71" s="62"/>
      <c r="G71" s="84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70</v>
      </c>
      <c r="AA71" s="73"/>
      <c r="AB71" s="73"/>
      <c r="AC71" s="73"/>
      <c r="AD71" s="73"/>
      <c r="AE71" s="84" t="s">
        <v>79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530000</v>
      </c>
      <c r="AX71" s="58"/>
      <c r="AY71" s="58"/>
      <c r="AZ71" s="58"/>
      <c r="BA71" s="58"/>
      <c r="BB71" s="58"/>
      <c r="BC71" s="58"/>
      <c r="BD71" s="58"/>
      <c r="BE71" s="58">
        <v>530000</v>
      </c>
      <c r="BF71" s="58"/>
      <c r="BG71" s="58"/>
      <c r="BH71" s="58"/>
      <c r="BI71" s="58"/>
      <c r="BJ71" s="58"/>
      <c r="BK71" s="58"/>
      <c r="BL71" s="58"/>
    </row>
    <row r="72" spans="1:64" s="4" customFormat="1" ht="12.75" customHeight="1" x14ac:dyDescent="0.25">
      <c r="A72" s="89">
        <v>0</v>
      </c>
      <c r="B72" s="89"/>
      <c r="C72" s="89"/>
      <c r="D72" s="89"/>
      <c r="E72" s="89"/>
      <c r="F72" s="89"/>
      <c r="G72" s="102" t="s">
        <v>80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101"/>
      <c r="AA72" s="101"/>
      <c r="AB72" s="101"/>
      <c r="AC72" s="101"/>
      <c r="AD72" s="101"/>
      <c r="AE72" s="102"/>
      <c r="AF72" s="105"/>
      <c r="AG72" s="105"/>
      <c r="AH72" s="105"/>
      <c r="AI72" s="105"/>
      <c r="AJ72" s="105"/>
      <c r="AK72" s="105"/>
      <c r="AL72" s="105"/>
      <c r="AM72" s="105"/>
      <c r="AN72" s="106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</row>
    <row r="73" spans="1:64" ht="13.2" customHeight="1" x14ac:dyDescent="0.25">
      <c r="A73" s="62">
        <v>8</v>
      </c>
      <c r="B73" s="62"/>
      <c r="C73" s="62"/>
      <c r="D73" s="62"/>
      <c r="E73" s="62"/>
      <c r="F73" s="62"/>
      <c r="G73" s="84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82</v>
      </c>
      <c r="AA73" s="73"/>
      <c r="AB73" s="73"/>
      <c r="AC73" s="73"/>
      <c r="AD73" s="73"/>
      <c r="AE73" s="84" t="s">
        <v>83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1811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1811</v>
      </c>
      <c r="BF73" s="58"/>
      <c r="BG73" s="58"/>
      <c r="BH73" s="58"/>
      <c r="BI73" s="58"/>
      <c r="BJ73" s="58"/>
      <c r="BK73" s="58"/>
      <c r="BL73" s="58"/>
    </row>
    <row r="74" spans="1:64" ht="12.75" customHeight="1" x14ac:dyDescent="0.25">
      <c r="A74" s="62">
        <v>9</v>
      </c>
      <c r="B74" s="62"/>
      <c r="C74" s="62"/>
      <c r="D74" s="62"/>
      <c r="E74" s="62"/>
      <c r="F74" s="62"/>
      <c r="G74" s="84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82</v>
      </c>
      <c r="AA74" s="73"/>
      <c r="AB74" s="73"/>
      <c r="AC74" s="73"/>
      <c r="AD74" s="73"/>
      <c r="AE74" s="84" t="s">
        <v>83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797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797</v>
      </c>
      <c r="BF74" s="58"/>
      <c r="BG74" s="58"/>
      <c r="BH74" s="58"/>
      <c r="BI74" s="58"/>
      <c r="BJ74" s="58"/>
      <c r="BK74" s="58"/>
      <c r="BL74" s="58"/>
    </row>
    <row r="75" spans="1:64" ht="12.75" customHeight="1" x14ac:dyDescent="0.25">
      <c r="A75" s="62">
        <v>10</v>
      </c>
      <c r="B75" s="62"/>
      <c r="C75" s="62"/>
      <c r="D75" s="62"/>
      <c r="E75" s="62"/>
      <c r="F75" s="62"/>
      <c r="G75" s="84" t="s">
        <v>85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82</v>
      </c>
      <c r="AA75" s="73"/>
      <c r="AB75" s="73"/>
      <c r="AC75" s="73"/>
      <c r="AD75" s="73"/>
      <c r="AE75" s="84" t="s">
        <v>83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1014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1014</v>
      </c>
      <c r="BF75" s="58"/>
      <c r="BG75" s="58"/>
      <c r="BH75" s="58"/>
      <c r="BI75" s="58"/>
      <c r="BJ75" s="58"/>
      <c r="BK75" s="58"/>
      <c r="BL75" s="58"/>
    </row>
    <row r="76" spans="1:64" ht="13.2" customHeight="1" x14ac:dyDescent="0.25">
      <c r="A76" s="62">
        <v>11</v>
      </c>
      <c r="B76" s="62"/>
      <c r="C76" s="62"/>
      <c r="D76" s="62"/>
      <c r="E76" s="62"/>
      <c r="F76" s="62"/>
      <c r="G76" s="84" t="s">
        <v>86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70</v>
      </c>
      <c r="AA76" s="73"/>
      <c r="AB76" s="73"/>
      <c r="AC76" s="73"/>
      <c r="AD76" s="73"/>
      <c r="AE76" s="84" t="s">
        <v>87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3</v>
      </c>
      <c r="AX76" s="58"/>
      <c r="AY76" s="58"/>
      <c r="AZ76" s="58"/>
      <c r="BA76" s="58"/>
      <c r="BB76" s="58"/>
      <c r="BC76" s="58"/>
      <c r="BD76" s="58"/>
      <c r="BE76" s="58">
        <v>3</v>
      </c>
      <c r="BF76" s="58"/>
      <c r="BG76" s="58"/>
      <c r="BH76" s="58"/>
      <c r="BI76" s="58"/>
      <c r="BJ76" s="58"/>
      <c r="BK76" s="58"/>
      <c r="BL76" s="58"/>
    </row>
    <row r="77" spans="1:64" s="4" customFormat="1" ht="12.75" customHeight="1" x14ac:dyDescent="0.25">
      <c r="A77" s="89">
        <v>0</v>
      </c>
      <c r="B77" s="89"/>
      <c r="C77" s="89"/>
      <c r="D77" s="89"/>
      <c r="E77" s="89"/>
      <c r="F77" s="89"/>
      <c r="G77" s="102" t="s">
        <v>88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101"/>
      <c r="AA77" s="101"/>
      <c r="AB77" s="101"/>
      <c r="AC77" s="101"/>
      <c r="AD77" s="101"/>
      <c r="AE77" s="102"/>
      <c r="AF77" s="105"/>
      <c r="AG77" s="105"/>
      <c r="AH77" s="105"/>
      <c r="AI77" s="105"/>
      <c r="AJ77" s="105"/>
      <c r="AK77" s="105"/>
      <c r="AL77" s="105"/>
      <c r="AM77" s="105"/>
      <c r="AN77" s="106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</row>
    <row r="78" spans="1:64" ht="52.8" customHeight="1" x14ac:dyDescent="0.25">
      <c r="A78" s="62">
        <v>12</v>
      </c>
      <c r="B78" s="62"/>
      <c r="C78" s="62"/>
      <c r="D78" s="62"/>
      <c r="E78" s="62"/>
      <c r="F78" s="62"/>
      <c r="G78" s="84" t="s">
        <v>89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90</v>
      </c>
      <c r="AA78" s="73"/>
      <c r="AB78" s="73"/>
      <c r="AC78" s="73"/>
      <c r="AD78" s="73"/>
      <c r="AE78" s="84" t="s">
        <v>91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5815.3</v>
      </c>
      <c r="AP78" s="58"/>
      <c r="AQ78" s="58"/>
      <c r="AR78" s="58"/>
      <c r="AS78" s="58"/>
      <c r="AT78" s="58"/>
      <c r="AU78" s="58"/>
      <c r="AV78" s="58"/>
      <c r="AW78" s="58">
        <v>292.66000000000003</v>
      </c>
      <c r="AX78" s="58"/>
      <c r="AY78" s="58"/>
      <c r="AZ78" s="58"/>
      <c r="BA78" s="58"/>
      <c r="BB78" s="58"/>
      <c r="BC78" s="58"/>
      <c r="BD78" s="58"/>
      <c r="BE78" s="58">
        <v>6107.96</v>
      </c>
      <c r="BF78" s="58"/>
      <c r="BG78" s="58"/>
      <c r="BH78" s="58"/>
      <c r="BI78" s="58"/>
      <c r="BJ78" s="58"/>
      <c r="BK78" s="58"/>
      <c r="BL78" s="58"/>
    </row>
    <row r="79" spans="1:64" ht="26.4" customHeight="1" x14ac:dyDescent="0.25">
      <c r="A79" s="62">
        <v>13</v>
      </c>
      <c r="B79" s="62"/>
      <c r="C79" s="62"/>
      <c r="D79" s="62"/>
      <c r="E79" s="62"/>
      <c r="F79" s="62"/>
      <c r="G79" s="84" t="s">
        <v>92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90</v>
      </c>
      <c r="AA79" s="73"/>
      <c r="AB79" s="73"/>
      <c r="AC79" s="73"/>
      <c r="AD79" s="73"/>
      <c r="AE79" s="84" t="s">
        <v>93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0</v>
      </c>
      <c r="AP79" s="58"/>
      <c r="AQ79" s="58"/>
      <c r="AR79" s="58"/>
      <c r="AS79" s="58"/>
      <c r="AT79" s="58"/>
      <c r="AU79" s="58"/>
      <c r="AV79" s="58"/>
      <c r="AW79" s="58">
        <v>176666.67</v>
      </c>
      <c r="AX79" s="58"/>
      <c r="AY79" s="58"/>
      <c r="AZ79" s="58"/>
      <c r="BA79" s="58"/>
      <c r="BB79" s="58"/>
      <c r="BC79" s="58"/>
      <c r="BD79" s="58"/>
      <c r="BE79" s="58">
        <v>176666.67</v>
      </c>
      <c r="BF79" s="58"/>
      <c r="BG79" s="58"/>
      <c r="BH79" s="58"/>
      <c r="BI79" s="58"/>
      <c r="BJ79" s="58"/>
      <c r="BK79" s="58"/>
      <c r="BL79" s="58"/>
    </row>
    <row r="80" spans="1:64" s="4" customFormat="1" ht="12.75" customHeight="1" x14ac:dyDescent="0.25">
      <c r="A80" s="89">
        <v>0</v>
      </c>
      <c r="B80" s="89"/>
      <c r="C80" s="89"/>
      <c r="D80" s="89"/>
      <c r="E80" s="89"/>
      <c r="F80" s="89"/>
      <c r="G80" s="102" t="s">
        <v>94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101"/>
      <c r="AA80" s="101"/>
      <c r="AB80" s="101"/>
      <c r="AC80" s="101"/>
      <c r="AD80" s="101"/>
      <c r="AE80" s="102"/>
      <c r="AF80" s="105"/>
      <c r="AG80" s="105"/>
      <c r="AH80" s="105"/>
      <c r="AI80" s="105"/>
      <c r="AJ80" s="105"/>
      <c r="AK80" s="105"/>
      <c r="AL80" s="105"/>
      <c r="AM80" s="105"/>
      <c r="AN80" s="106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</row>
    <row r="81" spans="1:64" ht="52.8" customHeight="1" x14ac:dyDescent="0.25">
      <c r="A81" s="62">
        <v>14</v>
      </c>
      <c r="B81" s="62"/>
      <c r="C81" s="62"/>
      <c r="D81" s="62"/>
      <c r="E81" s="62"/>
      <c r="F81" s="62"/>
      <c r="G81" s="84" t="s">
        <v>95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96</v>
      </c>
      <c r="AA81" s="73"/>
      <c r="AB81" s="73"/>
      <c r="AC81" s="73"/>
      <c r="AD81" s="73"/>
      <c r="AE81" s="84" t="s">
        <v>97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8">
        <v>26.02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26.02</v>
      </c>
      <c r="BF81" s="58"/>
      <c r="BG81" s="58"/>
      <c r="BH81" s="58"/>
      <c r="BI81" s="58"/>
      <c r="BJ81" s="58"/>
      <c r="BK81" s="58"/>
      <c r="BL81" s="58"/>
    </row>
    <row r="82" spans="1:64" ht="66" customHeight="1" x14ac:dyDescent="0.25">
      <c r="A82" s="62">
        <v>15</v>
      </c>
      <c r="B82" s="62"/>
      <c r="C82" s="62"/>
      <c r="D82" s="62"/>
      <c r="E82" s="62"/>
      <c r="F82" s="62"/>
      <c r="G82" s="84" t="s">
        <v>98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96</v>
      </c>
      <c r="AA82" s="73"/>
      <c r="AB82" s="73"/>
      <c r="AC82" s="73"/>
      <c r="AD82" s="73"/>
      <c r="AE82" s="84" t="s">
        <v>99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8">
        <v>102.14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102.14</v>
      </c>
      <c r="BF82" s="58"/>
      <c r="BG82" s="58"/>
      <c r="BH82" s="58"/>
      <c r="BI82" s="58"/>
      <c r="BJ82" s="58"/>
      <c r="BK82" s="58"/>
      <c r="BL82" s="58"/>
    </row>
    <row r="83" spans="1:64" ht="26.4" customHeight="1" x14ac:dyDescent="0.25">
      <c r="A83" s="62">
        <v>16</v>
      </c>
      <c r="B83" s="62"/>
      <c r="C83" s="62"/>
      <c r="D83" s="62"/>
      <c r="E83" s="62"/>
      <c r="F83" s="62"/>
      <c r="G83" s="84" t="s">
        <v>100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96</v>
      </c>
      <c r="AA83" s="73"/>
      <c r="AB83" s="73"/>
      <c r="AC83" s="73"/>
      <c r="AD83" s="73"/>
      <c r="AE83" s="84" t="s">
        <v>93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58">
        <v>0</v>
      </c>
      <c r="AP83" s="58"/>
      <c r="AQ83" s="58"/>
      <c r="AR83" s="58"/>
      <c r="AS83" s="58"/>
      <c r="AT83" s="58"/>
      <c r="AU83" s="58"/>
      <c r="AV83" s="58"/>
      <c r="AW83" s="58">
        <v>8.49</v>
      </c>
      <c r="AX83" s="58"/>
      <c r="AY83" s="58"/>
      <c r="AZ83" s="58"/>
      <c r="BA83" s="58"/>
      <c r="BB83" s="58"/>
      <c r="BC83" s="58"/>
      <c r="BD83" s="58"/>
      <c r="BE83" s="58">
        <v>8.49</v>
      </c>
      <c r="BF83" s="58"/>
      <c r="BG83" s="58"/>
      <c r="BH83" s="58"/>
      <c r="BI83" s="58"/>
      <c r="BJ83" s="58"/>
      <c r="BK83" s="58"/>
      <c r="BL83" s="58"/>
    </row>
    <row r="84" spans="1:64" x14ac:dyDescent="0.25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6" spans="1:64" ht="16.5" customHeight="1" x14ac:dyDescent="0.25">
      <c r="A86" s="114" t="s">
        <v>109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5"/>
      <c r="AO86" s="116" t="s">
        <v>111</v>
      </c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</row>
    <row r="87" spans="1:64" x14ac:dyDescent="0.25">
      <c r="W87" s="76" t="s">
        <v>5</v>
      </c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O87" s="76" t="s">
        <v>63</v>
      </c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</row>
    <row r="88" spans="1:64" ht="15.75" customHeight="1" x14ac:dyDescent="0.25">
      <c r="A88" s="74" t="s">
        <v>3</v>
      </c>
      <c r="B88" s="74"/>
      <c r="C88" s="74"/>
      <c r="D88" s="74"/>
      <c r="E88" s="74"/>
      <c r="F88" s="74"/>
    </row>
    <row r="89" spans="1:64" ht="13.2" customHeight="1" x14ac:dyDescent="0.25">
      <c r="A89" s="111" t="s">
        <v>108</v>
      </c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</row>
    <row r="90" spans="1:64" x14ac:dyDescent="0.25">
      <c r="A90" s="82" t="s">
        <v>46</v>
      </c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</row>
    <row r="91" spans="1:64" ht="10.5" customHeight="1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15.6" customHeight="1" x14ac:dyDescent="0.25">
      <c r="A92" s="114" t="s">
        <v>110</v>
      </c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5"/>
      <c r="AO92" s="116" t="s">
        <v>112</v>
      </c>
      <c r="AP92" s="117"/>
      <c r="AQ92" s="117"/>
      <c r="AR92" s="117"/>
      <c r="AS92" s="117"/>
      <c r="AT92" s="117"/>
      <c r="AU92" s="117"/>
      <c r="AV92" s="117"/>
      <c r="AW92" s="117"/>
      <c r="AX92" s="117"/>
      <c r="AY92" s="117"/>
      <c r="AZ92" s="117"/>
      <c r="BA92" s="117"/>
      <c r="BB92" s="117"/>
      <c r="BC92" s="117"/>
      <c r="BD92" s="117"/>
      <c r="BE92" s="117"/>
      <c r="BF92" s="117"/>
      <c r="BG92" s="117"/>
    </row>
    <row r="93" spans="1:64" x14ac:dyDescent="0.25">
      <c r="W93" s="76" t="s">
        <v>5</v>
      </c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O93" s="76" t="s">
        <v>63</v>
      </c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</row>
    <row r="94" spans="1:64" x14ac:dyDescent="0.25">
      <c r="A94" s="118">
        <v>45279</v>
      </c>
      <c r="B94" s="83"/>
      <c r="C94" s="83"/>
      <c r="D94" s="83"/>
      <c r="E94" s="83"/>
      <c r="F94" s="83"/>
      <c r="G94" s="83"/>
      <c r="H94" s="83"/>
    </row>
    <row r="95" spans="1:64" x14ac:dyDescent="0.25">
      <c r="A95" s="76" t="s">
        <v>44</v>
      </c>
      <c r="B95" s="76"/>
      <c r="C95" s="76"/>
      <c r="D95" s="76"/>
      <c r="E95" s="76"/>
      <c r="F95" s="76"/>
      <c r="G95" s="76"/>
      <c r="H95" s="76"/>
      <c r="I95" s="17"/>
      <c r="J95" s="17"/>
      <c r="K95" s="17"/>
      <c r="L95" s="17"/>
      <c r="M95" s="17"/>
      <c r="N95" s="17"/>
      <c r="O95" s="17"/>
      <c r="P95" s="17"/>
      <c r="Q95" s="17"/>
    </row>
    <row r="96" spans="1:64" x14ac:dyDescent="0.25">
      <c r="A96" s="24" t="s">
        <v>45</v>
      </c>
    </row>
  </sheetData>
  <mergeCells count="288"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93:AM93"/>
    <mergeCell ref="A62:F62"/>
    <mergeCell ref="A63:F63"/>
    <mergeCell ref="Z63:AD63"/>
    <mergeCell ref="A60:BL60"/>
    <mergeCell ref="A61:F61"/>
    <mergeCell ref="AE61:AN61"/>
    <mergeCell ref="A95:H95"/>
    <mergeCell ref="A89:AS89"/>
    <mergeCell ref="A90:AS90"/>
    <mergeCell ref="A94:H94"/>
    <mergeCell ref="A92:V92"/>
    <mergeCell ref="W92:AM92"/>
    <mergeCell ref="AO92:BG92"/>
    <mergeCell ref="AO93:BG93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87:BG87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8:F88"/>
    <mergeCell ref="A64:F64"/>
    <mergeCell ref="Z64:AD64"/>
    <mergeCell ref="AE64:AN64"/>
    <mergeCell ref="A86:V86"/>
    <mergeCell ref="W86:AM86"/>
    <mergeCell ref="W87:AM87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86:BG86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41" priority="43" stopIfTrue="1" operator="equal">
      <formula>$G63</formula>
    </cfRule>
  </conditionalFormatting>
  <conditionalFormatting sqref="D49">
    <cfRule type="cellIs" dxfId="40" priority="44" stopIfTrue="1" operator="equal">
      <formula>$D48</formula>
    </cfRule>
  </conditionalFormatting>
  <conditionalFormatting sqref="A64:F64">
    <cfRule type="cellIs" dxfId="39" priority="45" stopIfTrue="1" operator="equal">
      <formula>0</formula>
    </cfRule>
  </conditionalFormatting>
  <conditionalFormatting sqref="D50">
    <cfRule type="cellIs" dxfId="38" priority="42" stopIfTrue="1" operator="equal">
      <formula>$D49</formula>
    </cfRule>
  </conditionalFormatting>
  <conditionalFormatting sqref="G65">
    <cfRule type="cellIs" dxfId="37" priority="39" stopIfTrue="1" operator="equal">
      <formula>$G64</formula>
    </cfRule>
  </conditionalFormatting>
  <conditionalFormatting sqref="A65:F65">
    <cfRule type="cellIs" dxfId="36" priority="40" stopIfTrue="1" operator="equal">
      <formula>0</formula>
    </cfRule>
  </conditionalFormatting>
  <conditionalFormatting sqref="G66">
    <cfRule type="cellIs" dxfId="35" priority="37" stopIfTrue="1" operator="equal">
      <formula>$G65</formula>
    </cfRule>
  </conditionalFormatting>
  <conditionalFormatting sqref="A66:F66">
    <cfRule type="cellIs" dxfId="34" priority="38" stopIfTrue="1" operator="equal">
      <formula>0</formula>
    </cfRule>
  </conditionalFormatting>
  <conditionalFormatting sqref="G67">
    <cfRule type="cellIs" dxfId="33" priority="35" stopIfTrue="1" operator="equal">
      <formula>$G66</formula>
    </cfRule>
  </conditionalFormatting>
  <conditionalFormatting sqref="A67:F67">
    <cfRule type="cellIs" dxfId="32" priority="36" stopIfTrue="1" operator="equal">
      <formula>0</formula>
    </cfRule>
  </conditionalFormatting>
  <conditionalFormatting sqref="G68">
    <cfRule type="cellIs" dxfId="31" priority="33" stopIfTrue="1" operator="equal">
      <formula>$G67</formula>
    </cfRule>
  </conditionalFormatting>
  <conditionalFormatting sqref="A68:F68">
    <cfRule type="cellIs" dxfId="30" priority="34" stopIfTrue="1" operator="equal">
      <formula>0</formula>
    </cfRule>
  </conditionalFormatting>
  <conditionalFormatting sqref="G69">
    <cfRule type="cellIs" dxfId="29" priority="31" stopIfTrue="1" operator="equal">
      <formula>$G68</formula>
    </cfRule>
  </conditionalFormatting>
  <conditionalFormatting sqref="A69:F69">
    <cfRule type="cellIs" dxfId="28" priority="32" stopIfTrue="1" operator="equal">
      <formula>0</formula>
    </cfRule>
  </conditionalFormatting>
  <conditionalFormatting sqref="G70">
    <cfRule type="cellIs" dxfId="27" priority="29" stopIfTrue="1" operator="equal">
      <formula>$G69</formula>
    </cfRule>
  </conditionalFormatting>
  <conditionalFormatting sqref="A70:F70">
    <cfRule type="cellIs" dxfId="26" priority="30" stopIfTrue="1" operator="equal">
      <formula>0</formula>
    </cfRule>
  </conditionalFormatting>
  <conditionalFormatting sqref="G71">
    <cfRule type="cellIs" dxfId="25" priority="27" stopIfTrue="1" operator="equal">
      <formula>$G70</formula>
    </cfRule>
  </conditionalFormatting>
  <conditionalFormatting sqref="A71:F71">
    <cfRule type="cellIs" dxfId="24" priority="28" stopIfTrue="1" operator="equal">
      <formula>0</formula>
    </cfRule>
  </conditionalFormatting>
  <conditionalFormatting sqref="G72">
    <cfRule type="cellIs" dxfId="23" priority="25" stopIfTrue="1" operator="equal">
      <formula>$G71</formula>
    </cfRule>
  </conditionalFormatting>
  <conditionalFormatting sqref="A72:F72">
    <cfRule type="cellIs" dxfId="22" priority="26" stopIfTrue="1" operator="equal">
      <formula>0</formula>
    </cfRule>
  </conditionalFormatting>
  <conditionalFormatting sqref="G73">
    <cfRule type="cellIs" dxfId="21" priority="23" stopIfTrue="1" operator="equal">
      <formula>$G72</formula>
    </cfRule>
  </conditionalFormatting>
  <conditionalFormatting sqref="A73:F73">
    <cfRule type="cellIs" dxfId="20" priority="24" stopIfTrue="1" operator="equal">
      <formula>0</formula>
    </cfRule>
  </conditionalFormatting>
  <conditionalFormatting sqref="G74">
    <cfRule type="cellIs" dxfId="19" priority="21" stopIfTrue="1" operator="equal">
      <formula>$G73</formula>
    </cfRule>
  </conditionalFormatting>
  <conditionalFormatting sqref="A74:F74">
    <cfRule type="cellIs" dxfId="18" priority="22" stopIfTrue="1" operator="equal">
      <formula>0</formula>
    </cfRule>
  </conditionalFormatting>
  <conditionalFormatting sqref="G75">
    <cfRule type="cellIs" dxfId="17" priority="19" stopIfTrue="1" operator="equal">
      <formula>$G74</formula>
    </cfRule>
  </conditionalFormatting>
  <conditionalFormatting sqref="A75:F75">
    <cfRule type="cellIs" dxfId="16" priority="20" stopIfTrue="1" operator="equal">
      <formula>0</formula>
    </cfRule>
  </conditionalFormatting>
  <conditionalFormatting sqref="G76">
    <cfRule type="cellIs" dxfId="15" priority="17" stopIfTrue="1" operator="equal">
      <formula>$G75</formula>
    </cfRule>
  </conditionalFormatting>
  <conditionalFormatting sqref="A76:F76">
    <cfRule type="cellIs" dxfId="14" priority="18" stopIfTrue="1" operator="equal">
      <formula>0</formula>
    </cfRule>
  </conditionalFormatting>
  <conditionalFormatting sqref="G77">
    <cfRule type="cellIs" dxfId="13" priority="15" stopIfTrue="1" operator="equal">
      <formula>$G76</formula>
    </cfRule>
  </conditionalFormatting>
  <conditionalFormatting sqref="A77:F77">
    <cfRule type="cellIs" dxfId="12" priority="16" stopIfTrue="1" operator="equal">
      <formula>0</formula>
    </cfRule>
  </conditionalFormatting>
  <conditionalFormatting sqref="G78">
    <cfRule type="cellIs" dxfId="11" priority="13" stopIfTrue="1" operator="equal">
      <formula>$G77</formula>
    </cfRule>
  </conditionalFormatting>
  <conditionalFormatting sqref="A78:F78">
    <cfRule type="cellIs" dxfId="10" priority="14" stopIfTrue="1" operator="equal">
      <formula>0</formula>
    </cfRule>
  </conditionalFormatting>
  <conditionalFormatting sqref="G79">
    <cfRule type="cellIs" dxfId="9" priority="11" stopIfTrue="1" operator="equal">
      <formula>$G78</formula>
    </cfRule>
  </conditionalFormatting>
  <conditionalFormatting sqref="A79:F79">
    <cfRule type="cellIs" dxfId="8" priority="12" stopIfTrue="1" operator="equal">
      <formula>0</formula>
    </cfRule>
  </conditionalFormatting>
  <conditionalFormatting sqref="G80">
    <cfRule type="cellIs" dxfId="7" priority="9" stopIfTrue="1" operator="equal">
      <formula>$G79</formula>
    </cfRule>
  </conditionalFormatting>
  <conditionalFormatting sqref="A80:F80">
    <cfRule type="cellIs" dxfId="6" priority="10" stopIfTrue="1" operator="equal">
      <formula>0</formula>
    </cfRule>
  </conditionalFormatting>
  <conditionalFormatting sqref="G81">
    <cfRule type="cellIs" dxfId="5" priority="7" stopIfTrue="1" operator="equal">
      <formula>$G80</formula>
    </cfRule>
  </conditionalFormatting>
  <conditionalFormatting sqref="A81:F81">
    <cfRule type="cellIs" dxfId="4" priority="8" stopIfTrue="1" operator="equal">
      <formula>0</formula>
    </cfRule>
  </conditionalFormatting>
  <conditionalFormatting sqref="G82">
    <cfRule type="cellIs" dxfId="3" priority="5" stopIfTrue="1" operator="equal">
      <formula>$G81</formula>
    </cfRule>
  </conditionalFormatting>
  <conditionalFormatting sqref="A82:F82">
    <cfRule type="cellIs" dxfId="2" priority="6" stopIfTrue="1" operator="equal">
      <formula>0</formula>
    </cfRule>
  </conditionalFormatting>
  <conditionalFormatting sqref="G83">
    <cfRule type="cellIs" dxfId="1" priority="3" stopIfTrue="1" operator="equal">
      <formula>$G82</formula>
    </cfRule>
  </conditionalFormatting>
  <conditionalFormatting sqref="A83:F8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КПК0611070</vt:lpstr>
      <vt:lpstr>КПК0611070!Область_печати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2023-12-19T06:51:12Z</dcterms:modified>
</cp:coreProperties>
</file>