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8110" sheetId="2" r:id="rId1"/>
  </sheets>
  <definedNames>
    <definedName name="_xlnm.Print_Area" localSheetId="0">КПК1218110!$A$1:$BM$93</definedName>
  </definedNames>
  <calcPr calcId="125725"/>
</workbook>
</file>

<file path=xl/calcChain.xml><?xml version="1.0" encoding="utf-8"?>
<calcChain xmlns="http://schemas.openxmlformats.org/spreadsheetml/2006/main">
  <c r="AR63" i="2"/>
  <c r="AR62"/>
  <c r="AR61"/>
  <c r="AS53"/>
  <c r="AS52"/>
  <c r="AS51"/>
</calcChain>
</file>

<file path=xl/sharedStrings.xml><?xml version="1.0" encoding="utf-8"?>
<sst xmlns="http://schemas.openxmlformats.org/spreadsheetml/2006/main" count="154" uniqueCount="117">
  <si>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</si>
  <si>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</si>
  <si>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</si>
  <si>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</si>
  <si>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</si>
  <si>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</si>
  <si>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</si>
  <si>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</si>
  <si>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</si>
  <si>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</si>
  <si>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</si>
  <si>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</si>
  <si>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</si>
  <si>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</si>
  <si>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</si>
  <si>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</si>
  <si>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</si>
  <si>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</si>
  <si>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</si>
  <si>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</si>
  <si>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</si>
  <si>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</si>
  <si>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</si>
  <si>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</si>
  <si>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</si>
  <si>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</si>
  <si>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</si>
  <si>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</si>
  <si>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</si>
  <si>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</si>
  <si>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</si>
  <si>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</si>
  <si>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</si>
  <si>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</si>
  <si>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</si>
  <si>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</si>
  <si>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</si>
  <si>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</si>
  <si>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</si>
  <si>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</si>
  <si>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</si>
  <si>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</si>
  <si>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</si>
  <si>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</si>
  <si>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</si>
  <si>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</si>
  <si>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</si>
  <si>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</si>
  <si>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</si>
  <si>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</si>
  <si>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</si>
  <si>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</si>
  <si>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</si>
  <si>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</si>
  <si>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</si>
  <si>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</si>
  <si>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</si>
  <si>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</si>
  <si>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</si>
  <si>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</si>
  <si>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</si>
  <si>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</si>
  <si>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</si>
  <si>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</si>
  <si>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об'єктів виробничого і соціального призначення, довкілля від надзвичайних ситуацій техногенного і природного характеру,  подолання наслідків надзвичайних ситуацій.</t>
  </si>
  <si>
    <t>Захист сувернітету і незалежності держави, охорони важливих об'єктів і комунікацій, органів державної влади, території і населення нашої громади</t>
  </si>
  <si>
    <t>-	матеріально-технічне забезпечення підрозділів, створення, зберігання та обслуговування запасів матеріально-технічних і сировинних ресурсів, передбачених для виконання завдань ТрО</t>
  </si>
  <si>
    <t>Запобігання та ліквідація надзвичайних ситуацій та наслідків стихійного лиха</t>
  </si>
  <si>
    <t>Створення місцевого матеріального резерву для виконання заходів, спрямованих на ліквідацію наслідків руйнувань та пошкоджень в результаті воєнних дій на території громади (придбання вікон).</t>
  </si>
  <si>
    <t>УСЬОГО</t>
  </si>
  <si>
    <t>Програма розвитку цивільного захисту Ніжинської  територіальної громади на 2023 рік</t>
  </si>
  <si>
    <t>Комплексна  програма заходів  та робіт з територіальної  оборони Ніжинської територіальної громади</t>
  </si>
  <si>
    <t>затрат</t>
  </si>
  <si>
    <t>Z1</t>
  </si>
  <si>
    <t>Обсяг видатків на придбання захисних споруд</t>
  </si>
  <si>
    <t>тис.грн.</t>
  </si>
  <si>
    <t xml:space="preserve"> рішення Ніжинської міської ради</t>
  </si>
  <si>
    <t>Обсяг видатків на  запобігання та ліквідацію надзвичайних ситуацій та наслідків стихійного лиха</t>
  </si>
  <si>
    <t>Кошторис, рішення сесії</t>
  </si>
  <si>
    <t>продукту</t>
  </si>
  <si>
    <t>Кількість об`єктів</t>
  </si>
  <si>
    <t>об'єкт</t>
  </si>
  <si>
    <t>кількість  заходів, які планується провести  по  ліквідації і попередженню  надзвичайних  ситуацій  та  наслідків  стихійного лиха</t>
  </si>
  <si>
    <t>од.</t>
  </si>
  <si>
    <t>програма,прогноз</t>
  </si>
  <si>
    <t>ефективності</t>
  </si>
  <si>
    <t>Середні видатки на придбання одного об`єкта</t>
  </si>
  <si>
    <t>Обсяг видатків / кількість</t>
  </si>
  <si>
    <t>середня  вартість  одного  заходу</t>
  </si>
  <si>
    <t>обсяг видатків / кіль-сть заходів</t>
  </si>
  <si>
    <t>якості</t>
  </si>
  <si>
    <t>Рівень виконання завдання по придбанню</t>
  </si>
  <si>
    <t>відс.</t>
  </si>
  <si>
    <t>Розрахунок (касові видатки/ обсяг видатків *100)</t>
  </si>
  <si>
    <t>динаміка видатків на запобігання та ліквідацію  надзвичайних  ситуацій  порівняно з минулим роком</t>
  </si>
  <si>
    <t>обсяг видатків поточного року/ обсяг видатків  минулого року*100 (4933,78/4200,9)</t>
  </si>
  <si>
    <t>- Конституція України;  Бюджетний кодекс України;  Кодекс цивільного захисту України (5403-17), постанова КМУ від 19.08.2002 №1200 «Про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захисту, приладами радіаційної та хімічної розвідки, дозиметричного і хімічного контролю» (із змінами), рiшення сесiї Нiжинської мiської ради № 3-26/2022 вiд 07.12.2022 року, 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6-33 /2023 від 28.09.2023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3-34 /2023 від 08.11.2023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4-35 /2023 від 08.12.2023 року.</t>
  </si>
  <si>
    <t>'Забезпечення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</t>
  </si>
  <si>
    <t>1200000</t>
  </si>
  <si>
    <t>19.12.2023</t>
  </si>
  <si>
    <t>67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</si>
  <si>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</si>
  <si>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</si>
  <si>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</si>
  <si>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</si>
  <si>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</si>
  <si>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</si>
  <si>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</si>
  <si>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</si>
  <si>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</si>
  <si>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</si>
  <si>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1218110</t>
  </si>
  <si>
    <t>Заходи із запобігання та ліквідації надзвичайних ситуацій та наслідків стихійного лиха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</si>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</sst>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70" zoomScaleNormal="100" zoomScaleSheetLayoutView="100" workbookViewId="0">
      <selection activeCell="E94" sqref="E9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20598181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4933781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15664400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9.25" customHeight="1">
      <c r="A26" s="105" t="s">
        <v>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>
      <c r="A36" s="105" t="s">
        <v>97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>
      <c r="A43" s="62">
        <v>2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9" t="s">
        <v>109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2">
        <v>1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4933781</v>
      </c>
      <c r="AD51" s="58"/>
      <c r="AE51" s="58"/>
      <c r="AF51" s="58"/>
      <c r="AG51" s="58"/>
      <c r="AH51" s="58"/>
      <c r="AI51" s="58"/>
      <c r="AJ51" s="58"/>
      <c r="AK51" s="58">
        <v>15664400</v>
      </c>
      <c r="AL51" s="58"/>
      <c r="AM51" s="58"/>
      <c r="AN51" s="58"/>
      <c r="AO51" s="58"/>
      <c r="AP51" s="58"/>
      <c r="AQ51" s="58"/>
      <c r="AR51" s="58"/>
      <c r="AS51" s="58">
        <f>AC51+AK51</f>
        <v>20598181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>
      <c r="A52" s="62">
        <v>2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69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4933781</v>
      </c>
      <c r="AD53" s="92"/>
      <c r="AE53" s="92"/>
      <c r="AF53" s="92"/>
      <c r="AG53" s="92"/>
      <c r="AH53" s="92"/>
      <c r="AI53" s="92"/>
      <c r="AJ53" s="92"/>
      <c r="AK53" s="92">
        <v>15664400</v>
      </c>
      <c r="AL53" s="92"/>
      <c r="AM53" s="92"/>
      <c r="AN53" s="92"/>
      <c r="AO53" s="92"/>
      <c r="AP53" s="92"/>
      <c r="AQ53" s="92"/>
      <c r="AR53" s="92"/>
      <c r="AS53" s="92">
        <f>AC53+AK53</f>
        <v>20598181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>
      <c r="A56" s="59" t="s">
        <v>109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>
      <c r="A61" s="62">
        <v>1</v>
      </c>
      <c r="B61" s="62"/>
      <c r="C61" s="62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4933781</v>
      </c>
      <c r="AC61" s="58"/>
      <c r="AD61" s="58"/>
      <c r="AE61" s="58"/>
      <c r="AF61" s="58"/>
      <c r="AG61" s="58"/>
      <c r="AH61" s="58"/>
      <c r="AI61" s="58"/>
      <c r="AJ61" s="58">
        <v>15664400</v>
      </c>
      <c r="AK61" s="58"/>
      <c r="AL61" s="58"/>
      <c r="AM61" s="58"/>
      <c r="AN61" s="58"/>
      <c r="AO61" s="58"/>
      <c r="AP61" s="58"/>
      <c r="AQ61" s="58"/>
      <c r="AR61" s="58">
        <f>AB61+AJ61</f>
        <v>20598181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25.5" customHeight="1">
      <c r="A62" s="62">
        <v>2</v>
      </c>
      <c r="B62" s="62"/>
      <c r="C62" s="62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4933781</v>
      </c>
      <c r="AC63" s="92"/>
      <c r="AD63" s="92"/>
      <c r="AE63" s="92"/>
      <c r="AF63" s="92"/>
      <c r="AG63" s="92"/>
      <c r="AH63" s="92"/>
      <c r="AI63" s="92"/>
      <c r="AJ63" s="92">
        <v>15664400</v>
      </c>
      <c r="AK63" s="92"/>
      <c r="AL63" s="92"/>
      <c r="AM63" s="92"/>
      <c r="AN63" s="92"/>
      <c r="AO63" s="92"/>
      <c r="AP63" s="92"/>
      <c r="AQ63" s="92"/>
      <c r="AR63" s="92">
        <f>AB63+AJ63</f>
        <v>20598181</v>
      </c>
      <c r="AS63" s="92"/>
      <c r="AT63" s="92"/>
      <c r="AU63" s="92"/>
      <c r="AV63" s="92"/>
      <c r="AW63" s="92"/>
      <c r="AX63" s="92"/>
      <c r="AY63" s="92"/>
    </row>
    <row r="65" spans="1:79" ht="15.75" customHeight="1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25.5" customHeight="1">
      <c r="A70" s="62">
        <v>1</v>
      </c>
      <c r="B70" s="62"/>
      <c r="C70" s="62"/>
      <c r="D70" s="62"/>
      <c r="E70" s="62"/>
      <c r="F70" s="62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14664.4</v>
      </c>
      <c r="AX70" s="58"/>
      <c r="AY70" s="58"/>
      <c r="AZ70" s="58"/>
      <c r="BA70" s="58"/>
      <c r="BB70" s="58"/>
      <c r="BC70" s="58"/>
      <c r="BD70" s="58"/>
      <c r="BE70" s="58">
        <v>14664.4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2</v>
      </c>
      <c r="B71" s="62"/>
      <c r="C71" s="62"/>
      <c r="D71" s="62"/>
      <c r="E71" s="62"/>
      <c r="F71" s="62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4933.78</v>
      </c>
      <c r="AP71" s="58"/>
      <c r="AQ71" s="58"/>
      <c r="AR71" s="58"/>
      <c r="AS71" s="58"/>
      <c r="AT71" s="58"/>
      <c r="AU71" s="58"/>
      <c r="AV71" s="58"/>
      <c r="AW71" s="58">
        <v>1000</v>
      </c>
      <c r="AX71" s="58"/>
      <c r="AY71" s="58"/>
      <c r="AZ71" s="58"/>
      <c r="BA71" s="58"/>
      <c r="BB71" s="58"/>
      <c r="BC71" s="58"/>
      <c r="BD71" s="58"/>
      <c r="BE71" s="58">
        <v>5933.78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62">
        <v>3</v>
      </c>
      <c r="B73" s="62"/>
      <c r="C73" s="62"/>
      <c r="D73" s="62"/>
      <c r="E73" s="62"/>
      <c r="F73" s="62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81</v>
      </c>
      <c r="AA73" s="73"/>
      <c r="AB73" s="73"/>
      <c r="AC73" s="73"/>
      <c r="AD73" s="73"/>
      <c r="AE73" s="83" t="s">
        <v>76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6</v>
      </c>
      <c r="AX73" s="58"/>
      <c r="AY73" s="58"/>
      <c r="AZ73" s="58"/>
      <c r="BA73" s="58"/>
      <c r="BB73" s="58"/>
      <c r="BC73" s="58"/>
      <c r="BD73" s="58"/>
      <c r="BE73" s="58">
        <v>6</v>
      </c>
      <c r="BF73" s="58"/>
      <c r="BG73" s="58"/>
      <c r="BH73" s="58"/>
      <c r="BI73" s="58"/>
      <c r="BJ73" s="58"/>
      <c r="BK73" s="58"/>
      <c r="BL73" s="58"/>
    </row>
    <row r="74" spans="1:79" ht="38.25" customHeight="1">
      <c r="A74" s="62">
        <v>4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83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4</v>
      </c>
      <c r="AP74" s="58"/>
      <c r="AQ74" s="58"/>
      <c r="AR74" s="58"/>
      <c r="AS74" s="58"/>
      <c r="AT74" s="58"/>
      <c r="AU74" s="58"/>
      <c r="AV74" s="58"/>
      <c r="AW74" s="58">
        <v>1</v>
      </c>
      <c r="AX74" s="58"/>
      <c r="AY74" s="58"/>
      <c r="AZ74" s="58"/>
      <c r="BA74" s="58"/>
      <c r="BB74" s="58"/>
      <c r="BC74" s="58"/>
      <c r="BD74" s="58"/>
      <c r="BE74" s="58">
        <v>5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>
      <c r="A76" s="62">
        <v>5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75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2444.0700000000002</v>
      </c>
      <c r="AX76" s="58"/>
      <c r="AY76" s="58"/>
      <c r="AZ76" s="58"/>
      <c r="BA76" s="58"/>
      <c r="BB76" s="58"/>
      <c r="BC76" s="58"/>
      <c r="BD76" s="58"/>
      <c r="BE76" s="58">
        <v>2444.0700000000002</v>
      </c>
      <c r="BF76" s="58"/>
      <c r="BG76" s="58"/>
      <c r="BH76" s="58"/>
      <c r="BI76" s="58"/>
      <c r="BJ76" s="58"/>
      <c r="BK76" s="58"/>
      <c r="BL76" s="58"/>
    </row>
    <row r="77" spans="1:79" ht="12.75" customHeight="1">
      <c r="A77" s="62">
        <v>6</v>
      </c>
      <c r="B77" s="62"/>
      <c r="C77" s="62"/>
      <c r="D77" s="62"/>
      <c r="E77" s="62"/>
      <c r="F77" s="62"/>
      <c r="G77" s="83" t="s">
        <v>88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75</v>
      </c>
      <c r="AA77" s="73"/>
      <c r="AB77" s="73"/>
      <c r="AC77" s="73"/>
      <c r="AD77" s="73"/>
      <c r="AE77" s="83" t="s">
        <v>89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1233.45</v>
      </c>
      <c r="AP77" s="58"/>
      <c r="AQ77" s="58"/>
      <c r="AR77" s="58"/>
      <c r="AS77" s="58"/>
      <c r="AT77" s="58"/>
      <c r="AU77" s="58"/>
      <c r="AV77" s="58"/>
      <c r="AW77" s="58">
        <v>1000</v>
      </c>
      <c r="AX77" s="58"/>
      <c r="AY77" s="58"/>
      <c r="AZ77" s="58"/>
      <c r="BA77" s="58"/>
      <c r="BB77" s="58"/>
      <c r="BC77" s="58"/>
      <c r="BD77" s="58"/>
      <c r="BE77" s="58">
        <v>2233.4499999999998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0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62">
        <v>7</v>
      </c>
      <c r="B79" s="62"/>
      <c r="C79" s="62"/>
      <c r="D79" s="62"/>
      <c r="E79" s="62"/>
      <c r="F79" s="62"/>
      <c r="G79" s="83" t="s">
        <v>91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92</v>
      </c>
      <c r="AA79" s="73"/>
      <c r="AB79" s="73"/>
      <c r="AC79" s="73"/>
      <c r="AD79" s="73"/>
      <c r="AE79" s="83" t="s">
        <v>93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1.28</v>
      </c>
      <c r="AX79" s="58"/>
      <c r="AY79" s="58"/>
      <c r="AZ79" s="58"/>
      <c r="BA79" s="58"/>
      <c r="BB79" s="58"/>
      <c r="BC79" s="58"/>
      <c r="BD79" s="58"/>
      <c r="BE79" s="58">
        <v>1.28</v>
      </c>
      <c r="BF79" s="58"/>
      <c r="BG79" s="58"/>
      <c r="BH79" s="58"/>
      <c r="BI79" s="58"/>
      <c r="BJ79" s="58"/>
      <c r="BK79" s="58"/>
      <c r="BL79" s="58"/>
    </row>
    <row r="80" spans="1:79" ht="38.25" customHeight="1">
      <c r="A80" s="62">
        <v>8</v>
      </c>
      <c r="B80" s="62"/>
      <c r="C80" s="62"/>
      <c r="D80" s="62"/>
      <c r="E80" s="62"/>
      <c r="F80" s="62"/>
      <c r="G80" s="83" t="s">
        <v>94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92</v>
      </c>
      <c r="AA80" s="73"/>
      <c r="AB80" s="73"/>
      <c r="AC80" s="73"/>
      <c r="AD80" s="73"/>
      <c r="AE80" s="83" t="s">
        <v>95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117.45</v>
      </c>
      <c r="AP80" s="58"/>
      <c r="AQ80" s="58"/>
      <c r="AR80" s="58"/>
      <c r="AS80" s="58"/>
      <c r="AT80" s="58"/>
      <c r="AU80" s="58"/>
      <c r="AV80" s="58"/>
      <c r="AW80" s="58">
        <v>100</v>
      </c>
      <c r="AX80" s="58"/>
      <c r="AY80" s="58"/>
      <c r="AZ80" s="58"/>
      <c r="BA80" s="58"/>
      <c r="BB80" s="58"/>
      <c r="BC80" s="58"/>
      <c r="BD80" s="58"/>
      <c r="BE80" s="58">
        <v>217.45</v>
      </c>
      <c r="BF80" s="58"/>
      <c r="BG80" s="58"/>
      <c r="BH80" s="58"/>
      <c r="BI80" s="58"/>
      <c r="BJ80" s="58"/>
      <c r="BK80" s="58"/>
      <c r="BL80" s="58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2" t="s">
        <v>103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105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64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64" ht="15.75" customHeight="1">
      <c r="A85" s="74" t="s">
        <v>3</v>
      </c>
      <c r="B85" s="74"/>
      <c r="C85" s="74"/>
      <c r="D85" s="74"/>
      <c r="E85" s="74"/>
      <c r="F85" s="74"/>
    </row>
    <row r="86" spans="1:64" ht="13.15" customHeight="1">
      <c r="A86" s="109" t="s">
        <v>102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</row>
    <row r="87" spans="1:64">
      <c r="A87" s="81" t="s">
        <v>46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12" t="s">
        <v>104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14" t="s">
        <v>106</v>
      </c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</row>
    <row r="90" spans="1:64">
      <c r="W90" s="76" t="s">
        <v>5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63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>
      <c r="A91" s="116">
        <v>45279</v>
      </c>
      <c r="B91" s="82"/>
      <c r="C91" s="82"/>
      <c r="D91" s="82"/>
      <c r="E91" s="82"/>
      <c r="F91" s="82"/>
      <c r="G91" s="82"/>
      <c r="H91" s="82"/>
    </row>
    <row r="92" spans="1:64">
      <c r="A92" s="76" t="s">
        <v>44</v>
      </c>
      <c r="B92" s="76"/>
      <c r="C92" s="76"/>
      <c r="D92" s="76"/>
      <c r="E92" s="76"/>
      <c r="F92" s="76"/>
      <c r="G92" s="76"/>
      <c r="H92" s="76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45</v>
      </c>
    </row>
  </sheetData>
  <mergeCells count="251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33:F33"/>
    <mergeCell ref="G33:BL33"/>
    <mergeCell ref="A43:F43"/>
    <mergeCell ref="G43:BL43"/>
    <mergeCell ref="A57:C58"/>
    <mergeCell ref="D59:AA59"/>
    <mergeCell ref="AB59:AI59"/>
    <mergeCell ref="W90:AM90"/>
    <mergeCell ref="A67:F67"/>
    <mergeCell ref="A68:F68"/>
    <mergeCell ref="Z68:AD68"/>
    <mergeCell ref="A65:BL65"/>
    <mergeCell ref="A66:F66"/>
    <mergeCell ref="AE66:AN66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Z67:AD67"/>
    <mergeCell ref="AE67:AN67"/>
    <mergeCell ref="AE68:AN68"/>
    <mergeCell ref="D57:AA58"/>
    <mergeCell ref="AB57:AI58"/>
    <mergeCell ref="AJ57:AQ58"/>
    <mergeCell ref="AO84:BG84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A85:F85"/>
    <mergeCell ref="A69:F69"/>
    <mergeCell ref="Z69:AD69"/>
    <mergeCell ref="AE69:AN69"/>
    <mergeCell ref="A83:V83"/>
    <mergeCell ref="W83:AM83"/>
    <mergeCell ref="W84:AM84"/>
    <mergeCell ref="G69:Y69"/>
    <mergeCell ref="A70:F70"/>
    <mergeCell ref="G70:Y70"/>
    <mergeCell ref="A61:C61"/>
    <mergeCell ref="D61:AA61"/>
    <mergeCell ref="AB61:AI61"/>
    <mergeCell ref="AJ61:AQ61"/>
    <mergeCell ref="AW66:BD66"/>
    <mergeCell ref="AO83:BG83"/>
    <mergeCell ref="BE66:BL66"/>
    <mergeCell ref="G67:Y67"/>
    <mergeCell ref="G68:Y68"/>
    <mergeCell ref="AO67:AV67"/>
    <mergeCell ref="AR61:AY61"/>
    <mergeCell ref="Z66:AD66"/>
    <mergeCell ref="G66:Y66"/>
    <mergeCell ref="A36:BL36"/>
    <mergeCell ref="G40:BL40"/>
    <mergeCell ref="G41:BL41"/>
    <mergeCell ref="A42:F42"/>
    <mergeCell ref="A49:C49"/>
    <mergeCell ref="A50:C50"/>
    <mergeCell ref="G42:BL42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9:L69 H72:L72 H75:L75 H78:L78 G69:G80">
    <cfRule type="cellIs" dxfId="2" priority="1" stopIfTrue="1" operator="equal">
      <formula>$G68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9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КПК1218110</vt:lpstr>
      <vt:lpstr>КПК1218110!Область_печати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2023-12-18T13:33:16Z</cp:lastPrinted>
  <dcterms:created xsi:type="dcterms:W3CDTF">2016-08-15T09:54:21Z</dcterms:created>
  <dcterms:modified xsi:type="dcterms:W3CDTF">2023-12-18T13:33:40Z</dcterms:modified>
</cp:coreProperties>
</file>