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5.01.2024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КПК0611021!$A$1:$BM$106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<sst xmlns="http://schemas.openxmlformats.org/spreadsheetml/2006/main" count="199" uniqueCount="132">
  <si>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</si>
  <si>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</si>
  <si>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</si>
  <si>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</si>
  <si>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</si>
  <si>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</si>
  <si>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</si>
  <si>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</si>
  <si>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</si>
  <si>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</si>
  <si>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</si>
  <si>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</si>
  <si>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</si>
  <si>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</si>
  <si>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</si>
  <si>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</si>
  <si>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</si>
  <si>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</si>
  <si>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</si>
  <si>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</si>
  <si>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</si>
  <si>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</si>
  <si>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</si>
  <si>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</si>
  <si>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</si>
  <si>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</si>
  <si>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</si>
  <si>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</si>
  <si>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</si>
  <si>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</si>
  <si>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</si>
  <si>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</si>
  <si>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</si>
  <si>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</si>
  <si>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</si>
  <si>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</si>
  <si>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</si>
  <si>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</si>
  <si>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</si>
  <si>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</si>
  <si>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</si>
  <si>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</si>
  <si>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</si>
  <si>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</si>
  <si>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</si>
  <si>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</si>
  <si>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</si>
  <si>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</si>
  <si>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</si>
  <si>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</si>
  <si>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</si>
  <si>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</si>
  <si>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</si>
  <si>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</si>
  <si>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</si>
  <si>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</si>
  <si>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</si>
  <si>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</si>
  <si>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</si>
  <si>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</si>
  <si>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</si>
  <si>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</si>
  <si>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</si>
  <si>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</si>
  <si>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</si>
  <si>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</si>
  <si>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</si>
  <si>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</si>
  <si>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</si>
  <si>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</si>
  <si>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</si>
  <si>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</si>
  <si>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</si>
  <si>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</si>
  <si>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</si>
  <si>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</si>
  <si>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</si>
  <si>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</si>
  <si>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</si>
  <si>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</si>
  <si>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</si>
  <si>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</si>
  <si>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</si>
  <si>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</si>
  <si>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</si>
  <si>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</si>
  <si>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</si>
  <si>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</si>
  <si>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</si>
  <si>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</si>
  <si>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</si>
  <si>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</si>
  <si>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</si>
  <si>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</si>
  <si>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</si>
  <si>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</si>
  <si>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</si>
  <si>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</si>
  <si>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</si>
  <si>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</si>
  <si>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</si>
  <si>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Середні витрати на капітальний ремонт</t>
  </si>
  <si>
    <t>розрахунок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</si>
  <si>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</si>
  <si>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</si>
  <si>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</si>
  <si>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</si>
  <si>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</si>
  <si>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</si>
  <si>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капітального ремонту</t>
  </si>
  <si>
    <t>відс.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</si>
  <si>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 08.12.2023 р. №2-35/2023, №5-35/2023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</si>
  <si>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</si>
  <si>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</si>
  <si>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08.01.2024</t>
  </si>
  <si>
    <t>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</si>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</sst>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16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116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117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129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127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121853810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106526810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15327000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5" t="s">
        <v>111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5" t="s">
        <v>112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6423000</v>
      </c>
      <c r="AL49" s="58"/>
      <c r="AM49" s="58"/>
      <c r="AN49" s="58"/>
      <c r="AO49" s="58"/>
      <c r="AP49" s="58"/>
      <c r="AQ49" s="58"/>
      <c r="AR49" s="58"/>
      <c r="AS49" s="58">
        <f>AC49+AK49</f>
        <v>6423000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106526810</v>
      </c>
      <c r="AD50" s="58"/>
      <c r="AE50" s="58"/>
      <c r="AF50" s="58"/>
      <c r="AG50" s="58"/>
      <c r="AH50" s="58"/>
      <c r="AI50" s="58"/>
      <c r="AJ50" s="58"/>
      <c r="AK50" s="58">
        <v>8904000</v>
      </c>
      <c r="AL50" s="58"/>
      <c r="AM50" s="58"/>
      <c r="AN50" s="58"/>
      <c r="AO50" s="58"/>
      <c r="AP50" s="58"/>
      <c r="AQ50" s="58"/>
      <c r="AR50" s="58"/>
      <c r="AS50" s="58">
        <f>AC50+AK50</f>
        <v>115430810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106526810</v>
      </c>
      <c r="AD51" s="92"/>
      <c r="AE51" s="92"/>
      <c r="AF51" s="92"/>
      <c r="AG51" s="92"/>
      <c r="AH51" s="92"/>
      <c r="AI51" s="92"/>
      <c r="AJ51" s="92"/>
      <c r="AK51" s="92">
        <v>15327000</v>
      </c>
      <c r="AL51" s="92"/>
      <c r="AM51" s="92"/>
      <c r="AN51" s="92"/>
      <c r="AO51" s="92"/>
      <c r="AP51" s="92"/>
      <c r="AQ51" s="92"/>
      <c r="AR51" s="92"/>
      <c r="AS51" s="92">
        <f>AC51+AK51</f>
        <v>121853810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8923255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15856855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8923255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15856855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6423000</v>
      </c>
      <c r="AX67" s="58"/>
      <c r="AY67" s="58"/>
      <c r="AZ67" s="58"/>
      <c r="BA67" s="58"/>
      <c r="BB67" s="58"/>
      <c r="BC67" s="58"/>
      <c r="BD67" s="58"/>
      <c r="BE67" s="58">
        <v>6423000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257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13.6" customHeight="1" x14ac:dyDescent="0.25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1007.15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1007.15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97.75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97.75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75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603.35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603.35</v>
      </c>
      <c r="BF73" s="58"/>
      <c r="BG73" s="58"/>
      <c r="BH73" s="58"/>
      <c r="BI73" s="58"/>
      <c r="BJ73" s="58"/>
      <c r="BK73" s="58"/>
      <c r="BL73" s="58"/>
    </row>
    <row r="74" spans="1:79" ht="13.6" customHeight="1" x14ac:dyDescent="0.25">
      <c r="A74" s="62">
        <v>8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9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238.55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238.55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83" t="s">
        <v>76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6961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6961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76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3570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3570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87</v>
      </c>
      <c r="AA79" s="73"/>
      <c r="AB79" s="73"/>
      <c r="AC79" s="73"/>
      <c r="AD79" s="73"/>
      <c r="AE79" s="83" t="s">
        <v>76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3391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3391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87</v>
      </c>
      <c r="AA80" s="73"/>
      <c r="AB80" s="73"/>
      <c r="AC80" s="73"/>
      <c r="AD80" s="73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179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179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87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89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89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75</v>
      </c>
      <c r="AA83" s="73"/>
      <c r="AB83" s="73"/>
      <c r="AC83" s="73"/>
      <c r="AD83" s="73"/>
      <c r="AE83" s="83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2</v>
      </c>
      <c r="AX83" s="58"/>
      <c r="AY83" s="58"/>
      <c r="AZ83" s="58"/>
      <c r="BA83" s="58"/>
      <c r="BB83" s="58"/>
      <c r="BC83" s="58"/>
      <c r="BD83" s="58"/>
      <c r="BE83" s="58">
        <v>2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8.75" customHeight="1" x14ac:dyDescent="0.25">
      <c r="A85" s="62">
        <v>17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72</v>
      </c>
      <c r="AA85" s="73"/>
      <c r="AB85" s="73"/>
      <c r="AC85" s="73"/>
      <c r="AD85" s="73"/>
      <c r="AE85" s="83" t="s">
        <v>98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15303.38</v>
      </c>
      <c r="AP85" s="58"/>
      <c r="AQ85" s="58"/>
      <c r="AR85" s="58"/>
      <c r="AS85" s="58"/>
      <c r="AT85" s="58"/>
      <c r="AU85" s="58"/>
      <c r="AV85" s="58"/>
      <c r="AW85" s="58">
        <v>2201.84</v>
      </c>
      <c r="AX85" s="58"/>
      <c r="AY85" s="58"/>
      <c r="AZ85" s="58"/>
      <c r="BA85" s="58"/>
      <c r="BB85" s="58"/>
      <c r="BC85" s="58"/>
      <c r="BD85" s="58"/>
      <c r="BE85" s="58">
        <v>17505.22</v>
      </c>
      <c r="BF85" s="58"/>
      <c r="BG85" s="58"/>
      <c r="BH85" s="58"/>
      <c r="BI85" s="58"/>
      <c r="BJ85" s="58"/>
      <c r="BK85" s="58"/>
      <c r="BL85" s="58"/>
    </row>
    <row r="86" spans="1:64" ht="40.75" customHeight="1" x14ac:dyDescent="0.25">
      <c r="A86" s="62">
        <v>18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75</v>
      </c>
      <c r="AA86" s="73"/>
      <c r="AB86" s="73"/>
      <c r="AC86" s="73"/>
      <c r="AD86" s="73"/>
      <c r="AE86" s="83" t="s">
        <v>100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</v>
      </c>
      <c r="BF86" s="58"/>
      <c r="BG86" s="58"/>
      <c r="BH86" s="58"/>
      <c r="BI86" s="58"/>
      <c r="BJ86" s="58"/>
      <c r="BK86" s="58"/>
      <c r="BL86" s="58"/>
    </row>
    <row r="87" spans="1:64" ht="13.6" customHeight="1" x14ac:dyDescent="0.25">
      <c r="A87" s="62">
        <v>19</v>
      </c>
      <c r="B87" s="62"/>
      <c r="C87" s="62"/>
      <c r="D87" s="62"/>
      <c r="E87" s="62"/>
      <c r="F87" s="62"/>
      <c r="G87" s="83" t="s">
        <v>101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72</v>
      </c>
      <c r="AA87" s="73"/>
      <c r="AB87" s="73"/>
      <c r="AC87" s="73"/>
      <c r="AD87" s="73"/>
      <c r="AE87" s="83" t="s">
        <v>102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3211500</v>
      </c>
      <c r="AX87" s="58"/>
      <c r="AY87" s="58"/>
      <c r="AZ87" s="58"/>
      <c r="BA87" s="58"/>
      <c r="BB87" s="58"/>
      <c r="BC87" s="58"/>
      <c r="BD87" s="58"/>
      <c r="BE87" s="58">
        <v>3211500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13.6" customHeight="1" x14ac:dyDescent="0.25">
      <c r="A89" s="62">
        <v>20</v>
      </c>
      <c r="B89" s="62"/>
      <c r="C89" s="62"/>
      <c r="D89" s="62"/>
      <c r="E89" s="62"/>
      <c r="F89" s="62"/>
      <c r="G89" s="83" t="s">
        <v>104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105</v>
      </c>
      <c r="AA89" s="73"/>
      <c r="AB89" s="73"/>
      <c r="AC89" s="73"/>
      <c r="AD89" s="73"/>
      <c r="AE89" s="83" t="s">
        <v>106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175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175</v>
      </c>
      <c r="BF89" s="58"/>
      <c r="BG89" s="58"/>
      <c r="BH89" s="58"/>
      <c r="BI89" s="58"/>
      <c r="BJ89" s="58"/>
      <c r="BK89" s="58"/>
      <c r="BL89" s="58"/>
    </row>
    <row r="90" spans="1:64" ht="27.2" customHeight="1" x14ac:dyDescent="0.25">
      <c r="A90" s="62">
        <v>21</v>
      </c>
      <c r="B90" s="62"/>
      <c r="C90" s="62"/>
      <c r="D90" s="62"/>
      <c r="E90" s="62"/>
      <c r="F90" s="62"/>
      <c r="G90" s="83" t="s">
        <v>107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108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36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36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22</v>
      </c>
      <c r="B91" s="62"/>
      <c r="C91" s="62"/>
      <c r="D91" s="62"/>
      <c r="E91" s="62"/>
      <c r="F91" s="62"/>
      <c r="G91" s="83" t="s">
        <v>88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10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</v>
      </c>
      <c r="BF91" s="58"/>
      <c r="BG91" s="58"/>
      <c r="BH91" s="58"/>
      <c r="BI91" s="58"/>
      <c r="BJ91" s="58"/>
      <c r="BK91" s="58"/>
      <c r="BL91" s="58"/>
    </row>
    <row r="92" spans="1:64" ht="27.2" customHeight="1" x14ac:dyDescent="0.25">
      <c r="A92" s="62">
        <v>23</v>
      </c>
      <c r="B92" s="62"/>
      <c r="C92" s="62"/>
      <c r="D92" s="62"/>
      <c r="E92" s="62"/>
      <c r="F92" s="62"/>
      <c r="G92" s="83" t="s">
        <v>89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26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26</v>
      </c>
      <c r="BF92" s="58"/>
      <c r="BG92" s="58"/>
      <c r="BH92" s="58"/>
      <c r="BI92" s="58"/>
      <c r="BJ92" s="58"/>
      <c r="BK92" s="58"/>
      <c r="BL92" s="58"/>
    </row>
    <row r="93" spans="1:64" ht="13.6" customHeight="1" x14ac:dyDescent="0.25">
      <c r="A93" s="62">
        <v>24</v>
      </c>
      <c r="B93" s="62"/>
      <c r="C93" s="62"/>
      <c r="D93" s="62"/>
      <c r="E93" s="62"/>
      <c r="F93" s="62"/>
      <c r="G93" s="83" t="s">
        <v>109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110</v>
      </c>
      <c r="AA93" s="73"/>
      <c r="AB93" s="73"/>
      <c r="AC93" s="73"/>
      <c r="AD93" s="73"/>
      <c r="AE93" s="83" t="s">
        <v>102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100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112" t="s">
        <v>119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4" t="s">
        <v>121</v>
      </c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</row>
    <row r="97" spans="1:59" x14ac:dyDescent="0.25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8" customHeight="1" x14ac:dyDescent="0.25">
      <c r="A98" s="74" t="s">
        <v>3</v>
      </c>
      <c r="B98" s="74"/>
      <c r="C98" s="74"/>
      <c r="D98" s="74"/>
      <c r="E98" s="74"/>
      <c r="F98" s="74"/>
    </row>
    <row r="99" spans="1:59" ht="13.25" customHeight="1" x14ac:dyDescent="0.25">
      <c r="A99" s="109" t="s">
        <v>118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</row>
    <row r="100" spans="1:59" x14ac:dyDescent="0.25">
      <c r="A100" s="81" t="s">
        <v>46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59" ht="10.5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8" customHeight="1" x14ac:dyDescent="0.25">
      <c r="A102" s="112" t="s">
        <v>120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4" t="s">
        <v>122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59" x14ac:dyDescent="0.25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5">
      <c r="A104" s="116">
        <v>45299</v>
      </c>
      <c r="B104" s="82"/>
      <c r="C104" s="82"/>
      <c r="D104" s="82"/>
      <c r="E104" s="82"/>
      <c r="F104" s="82"/>
      <c r="G104" s="82"/>
      <c r="H104" s="82"/>
    </row>
    <row r="105" spans="1:59" x14ac:dyDescent="0.25">
      <c r="A105" s="76" t="s">
        <v>44</v>
      </c>
      <c r="B105" s="76"/>
      <c r="C105" s="76"/>
      <c r="D105" s="76"/>
      <c r="E105" s="76"/>
      <c r="F105" s="76"/>
      <c r="G105" s="76"/>
      <c r="H105" s="7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54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3:AM103"/>
    <mergeCell ref="A64:F64"/>
    <mergeCell ref="A65:F65"/>
    <mergeCell ref="Z65:AD65"/>
    <mergeCell ref="A62:BL62"/>
    <mergeCell ref="A63:F63"/>
    <mergeCell ref="AE63:AN6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7:BG9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98:F98"/>
    <mergeCell ref="A66:F66"/>
    <mergeCell ref="Z66:AD66"/>
    <mergeCell ref="AE66:AN66"/>
    <mergeCell ref="A96:V96"/>
    <mergeCell ref="W96:AM96"/>
    <mergeCell ref="W97:AM9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6:BG9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8" priority="60" stopIfTrue="1" operator="equal">
      <formula>$G65</formula>
    </cfRule>
  </conditionalFormatting>
  <conditionalFormatting sqref="D49">
    <cfRule type="cellIs" dxfId="57" priority="61" stopIfTrue="1" operator="equal">
      <formula>$D48</formula>
    </cfRule>
  </conditionalFormatting>
  <conditionalFormatting sqref="A66:F66">
    <cfRule type="cellIs" dxfId="56" priority="62" stopIfTrue="1" operator="equal">
      <formula>0</formula>
    </cfRule>
  </conditionalFormatting>
  <conditionalFormatting sqref="D50">
    <cfRule type="cellIs" dxfId="55" priority="59" stopIfTrue="1" operator="equal">
      <formula>$D49</formula>
    </cfRule>
  </conditionalFormatting>
  <conditionalFormatting sqref="D51">
    <cfRule type="cellIs" dxfId="54" priority="58" stopIfTrue="1" operator="equal">
      <formula>$D50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2024-01-08T08:06:14Z</cp:lastPrinted>
  <dcterms:created xsi:type="dcterms:W3CDTF">2016-08-15T09:54:21Z</dcterms:created>
  <dcterms:modified xsi:type="dcterms:W3CDTF">2024-01-08T08:06:23Z</dcterms:modified>
</cp:coreProperties>
</file>