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КПК1216030!$A$1:$BM$166</definedName>
  </definedNames>
  <calcPr calcId="125725"/>
</workbook>
</file>

<file path=xl/calcChain.xml><?xml version="1.0" encoding="utf-8"?>
<calcChain xmlns="http://schemas.openxmlformats.org/spreadsheetml/2006/main">
  <c r="AR74" i="2"/>
  <c r="AR73"/>
  <c r="AR72"/>
  <c r="AR71"/>
  <c r="AR70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<sst xmlns="http://schemas.openxmlformats.org/spreadsheetml/2006/main" count="351" uniqueCount="220">
  <si>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</si>
  <si>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</si>
  <si>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</si>
  <si>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</si>
  <si>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</si>
  <si>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</si>
  <si>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</si>
  <si>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</si>
  <si>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</si>
  <si>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</si>
  <si>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</si>
  <si>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</si>
  <si>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</si>
  <si>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</si>
  <si>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</si>
  <si>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</si>
  <si>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</si>
  <si>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</si>
  <si>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</si>
  <si>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</si>
  <si>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</si>
  <si>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</si>
  <si>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</si>
  <si>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</si>
  <si>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</si>
  <si>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</si>
  <si>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</si>
  <si>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</si>
  <si>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</si>
  <si>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</si>
  <si>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</si>
  <si>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</si>
  <si>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</si>
  <si>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</si>
  <si>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</si>
  <si>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</si>
  <si>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</si>
  <si>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</si>
  <si>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</si>
  <si>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</si>
  <si>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</si>
  <si>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</si>
  <si>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</si>
  <si>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</si>
  <si>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</si>
  <si>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</si>
  <si>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</si>
  <si>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</si>
  <si>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</si>
  <si>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</si>
  <si>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</si>
  <si>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</si>
  <si>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</si>
  <si>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</si>
  <si>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</si>
  <si>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</si>
  <si>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</si>
  <si>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</si>
  <si>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</si>
  <si>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</si>
  <si>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</si>
  <si>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</si>
  <si>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</si>
  <si>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</si>
  <si>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</si>
  <si>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</si>
  <si>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</si>
  <si>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</si>
  <si>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</si>
  <si>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</si>
  <si>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</si>
  <si>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</si>
  <si>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</si>
  <si>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</si>
  <si>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</si>
  <si>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</si>
  <si>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</si>
  <si>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</si>
  <si>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</si>
  <si>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</si>
  <si>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</si>
  <si>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</si>
  <si>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</si>
  <si>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</si>
  <si>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</si>
  <si>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</si>
  <si>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</si>
  <si>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</si>
  <si>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</si>
  <si>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</si>
  <si>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</si>
  <si>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</si>
  <si>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</si>
  <si>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</si>
  <si>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</si>
  <si>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</si>
  <si>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</si>
  <si>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розчистку водовідвідних каналів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</si>
  <si>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</si>
  <si>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</si>
  <si>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</si>
  <si>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</si>
  <si>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</si>
  <si>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</si>
  <si>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</si>
  <si>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</si>
  <si>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</si>
  <si>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</si>
  <si>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</si>
  <si>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</si>
  <si>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</si>
  <si>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</si>
  <si>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</si>
  <si>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</si>
  <si>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</si>
  <si>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</si>
  <si>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</si>
  <si>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</si>
  <si>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</si>
  <si>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</si>
  <si>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</si>
  <si>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</si>
  <si>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</si>
  <si>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</si>
  <si>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</si>
  <si>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</si>
  <si>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Кількість м.кан. очищення водовідвідних канав</t>
  </si>
  <si>
    <t>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</si>
  <si>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</si>
  <si>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</si>
  <si>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</si>
  <si>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</si>
  <si>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</si>
  <si>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</si>
  <si>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</si>
  <si>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</si>
  <si>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</si>
  <si>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</si>
  <si>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</si>
  <si>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</si>
  <si>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</si>
  <si>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</si>
  <si>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</si>
  <si>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</si>
  <si>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</si>
  <si>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</si>
  <si>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</si>
  <si>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</si>
  <si>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</si>
  <si>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</si>
  <si>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</si>
  <si>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</si>
  <si>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</si>
  <si>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</si>
  <si>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</si>
  <si>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одного проекту</t>
  </si>
  <si>
    <t>обсяг видатків / кіль-сть проектів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</si>
  <si>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</si>
  <si>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</si>
  <si>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</si>
  <si>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</si>
  <si>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</si>
  <si>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</si>
  <si>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</si>
  <si>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</si>
  <si>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</si>
  <si>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</si>
  <si>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м.кан. очищення водовідвідних канав</t>
  </si>
  <si>
    <t>обсяг видатків / м.каналів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</si>
  <si>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</si>
  <si>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</si>
  <si>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</si>
  <si>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</si>
  <si>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</si>
  <si>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</si>
  <si>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</si>
  <si>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</si>
  <si>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</si>
  <si>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</si>
  <si>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</si>
  <si>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</si>
  <si>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</si>
  <si>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</si>
  <si>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</si>
  <si>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</si>
  <si>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середня вартість 1 кВт електроенергії</t>
  </si>
  <si>
    <t>Обсяг видатків / кіль-сть електроенергії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</si>
  <si>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</si>
  <si>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</si>
  <si>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</si>
  <si>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</si>
  <si>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</si>
  <si>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</si>
  <si>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</si>
  <si>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</si>
  <si>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</si>
  <si>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</si>
  <si>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</si>
  <si>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</si>
  <si>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».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року.</t>
  </si>
  <si>
    <t>Підвищення рівня благоустрою міста</t>
  </si>
  <si>
    <t>1200000</t>
  </si>
  <si>
    <t>20.06.2024</t>
  </si>
  <si>
    <t>20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</si>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</sst>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203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202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201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39849000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39489100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359900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199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200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25.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212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534000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534000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38.25" customHeight="1">
      <c r="A56" s="62">
        <v>2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7002000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7002000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3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2423000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2423000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4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20486100</v>
      </c>
      <c r="AD58" s="58"/>
      <c r="AE58" s="58"/>
      <c r="AF58" s="58"/>
      <c r="AG58" s="58"/>
      <c r="AH58" s="58"/>
      <c r="AI58" s="58"/>
      <c r="AJ58" s="58"/>
      <c r="AK58" s="58">
        <v>359900</v>
      </c>
      <c r="AL58" s="58"/>
      <c r="AM58" s="58"/>
      <c r="AN58" s="58"/>
      <c r="AO58" s="58"/>
      <c r="AP58" s="58"/>
      <c r="AQ58" s="58"/>
      <c r="AR58" s="58"/>
      <c r="AS58" s="58">
        <f>AC58+AK58</f>
        <v>20846000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>
      <c r="A59" s="62">
        <v>5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3500000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3500000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>
      <c r="A60" s="62">
        <v>6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2444000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2444000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7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3100000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3100000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39489100</v>
      </c>
      <c r="AD62" s="92"/>
      <c r="AE62" s="92"/>
      <c r="AF62" s="92"/>
      <c r="AG62" s="92"/>
      <c r="AH62" s="92"/>
      <c r="AI62" s="92"/>
      <c r="AJ62" s="92"/>
      <c r="AK62" s="92">
        <v>359900</v>
      </c>
      <c r="AL62" s="92"/>
      <c r="AM62" s="92"/>
      <c r="AN62" s="92"/>
      <c r="AO62" s="92"/>
      <c r="AP62" s="92"/>
      <c r="AQ62" s="92"/>
      <c r="AR62" s="92"/>
      <c r="AS62" s="92">
        <f>AC62+AK62</f>
        <v>39849000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212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18460000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18460000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640000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640000</v>
      </c>
      <c r="AS71" s="58"/>
      <c r="AT71" s="58"/>
      <c r="AU71" s="58"/>
      <c r="AV71" s="58"/>
      <c r="AW71" s="58"/>
      <c r="AX71" s="58"/>
      <c r="AY71" s="58"/>
    </row>
    <row r="72" spans="1:79" ht="38.25" customHeight="1">
      <c r="A72" s="62">
        <v>3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16640100</v>
      </c>
      <c r="AC72" s="58"/>
      <c r="AD72" s="58"/>
      <c r="AE72" s="58"/>
      <c r="AF72" s="58"/>
      <c r="AG72" s="58"/>
      <c r="AH72" s="58"/>
      <c r="AI72" s="58"/>
      <c r="AJ72" s="58">
        <v>359900</v>
      </c>
      <c r="AK72" s="58"/>
      <c r="AL72" s="58"/>
      <c r="AM72" s="58"/>
      <c r="AN72" s="58"/>
      <c r="AO72" s="58"/>
      <c r="AP72" s="58"/>
      <c r="AQ72" s="58"/>
      <c r="AR72" s="58">
        <f>AB72+AJ72</f>
        <v>17000000</v>
      </c>
      <c r="AS72" s="58"/>
      <c r="AT72" s="58"/>
      <c r="AU72" s="58"/>
      <c r="AV72" s="58"/>
      <c r="AW72" s="58"/>
      <c r="AX72" s="58"/>
      <c r="AY72" s="58"/>
    </row>
    <row r="73" spans="1:79" ht="25.5" customHeight="1">
      <c r="A73" s="62">
        <v>4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335000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335000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88"/>
      <c r="B74" s="88"/>
      <c r="C74" s="88"/>
      <c r="D74" s="89" t="s">
        <v>26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36075100</v>
      </c>
      <c r="AC74" s="92"/>
      <c r="AD74" s="92"/>
      <c r="AE74" s="92"/>
      <c r="AF74" s="92"/>
      <c r="AG74" s="92"/>
      <c r="AH74" s="92"/>
      <c r="AI74" s="92"/>
      <c r="AJ74" s="92">
        <v>359900</v>
      </c>
      <c r="AK74" s="92"/>
      <c r="AL74" s="92"/>
      <c r="AM74" s="92"/>
      <c r="AN74" s="92"/>
      <c r="AO74" s="92"/>
      <c r="AP74" s="92"/>
      <c r="AQ74" s="92"/>
      <c r="AR74" s="92">
        <f>AB74+AJ74</f>
        <v>36435000</v>
      </c>
      <c r="AS74" s="92"/>
      <c r="AT74" s="92"/>
      <c r="AU74" s="92"/>
      <c r="AV74" s="92"/>
      <c r="AW74" s="92"/>
      <c r="AX74" s="92"/>
      <c r="AY74" s="92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31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94" t="s">
        <v>84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25.5" customHeight="1">
      <c r="A81" s="62">
        <v>1</v>
      </c>
      <c r="B81" s="62"/>
      <c r="C81" s="62"/>
      <c r="D81" s="62"/>
      <c r="E81" s="62"/>
      <c r="F81" s="62"/>
      <c r="G81" s="83" t="s">
        <v>86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1581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1581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2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3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87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700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700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4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87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73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5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2100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6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87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7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87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1500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8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87</v>
      </c>
      <c r="AA88" s="73"/>
      <c r="AB88" s="73"/>
      <c r="AC88" s="73"/>
      <c r="AD88" s="73"/>
      <c r="AE88" s="83" t="s">
        <v>88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9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87</v>
      </c>
      <c r="AA89" s="73"/>
      <c r="AB89" s="73"/>
      <c r="AC89" s="73"/>
      <c r="AD89" s="73"/>
      <c r="AE89" s="83" t="s">
        <v>88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1500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1500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10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88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11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88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335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335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12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88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199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199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13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87</v>
      </c>
      <c r="AA93" s="73"/>
      <c r="AB93" s="73"/>
      <c r="AC93" s="73"/>
      <c r="AD93" s="73"/>
      <c r="AE93" s="83" t="s">
        <v>88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1846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1846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14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87</v>
      </c>
      <c r="AA94" s="73"/>
      <c r="AB94" s="73"/>
      <c r="AC94" s="73"/>
      <c r="AD94" s="73"/>
      <c r="AE94" s="83" t="s">
        <v>88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16640.099999999999</v>
      </c>
      <c r="AP94" s="58"/>
      <c r="AQ94" s="58"/>
      <c r="AR94" s="58"/>
      <c r="AS94" s="58"/>
      <c r="AT94" s="58"/>
      <c r="AU94" s="58"/>
      <c r="AV94" s="58"/>
      <c r="AW94" s="58">
        <v>359.9</v>
      </c>
      <c r="AX94" s="58"/>
      <c r="AY94" s="58"/>
      <c r="AZ94" s="58"/>
      <c r="BA94" s="58"/>
      <c r="BB94" s="58"/>
      <c r="BC94" s="58"/>
      <c r="BD94" s="58"/>
      <c r="BE94" s="58">
        <v>17000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15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87</v>
      </c>
      <c r="AA95" s="73"/>
      <c r="AB95" s="73"/>
      <c r="AC95" s="73"/>
      <c r="AD95" s="73"/>
      <c r="AE95" s="83" t="s">
        <v>88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2000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16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87</v>
      </c>
      <c r="AA96" s="73"/>
      <c r="AB96" s="73"/>
      <c r="AC96" s="73"/>
      <c r="AD96" s="73"/>
      <c r="AE96" s="83" t="s">
        <v>88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7000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7000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17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87</v>
      </c>
      <c r="AA97" s="73"/>
      <c r="AB97" s="73"/>
      <c r="AC97" s="73"/>
      <c r="AD97" s="73"/>
      <c r="AE97" s="83" t="s">
        <v>88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18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87</v>
      </c>
      <c r="AA98" s="73"/>
      <c r="AB98" s="73"/>
      <c r="AC98" s="73"/>
      <c r="AD98" s="73"/>
      <c r="AE98" s="83" t="s">
        <v>88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135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135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19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87</v>
      </c>
      <c r="AA99" s="73"/>
      <c r="AB99" s="73"/>
      <c r="AC99" s="73"/>
      <c r="AD99" s="73"/>
      <c r="AE99" s="83" t="s">
        <v>88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1500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1500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20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87</v>
      </c>
      <c r="AA100" s="73"/>
      <c r="AB100" s="73"/>
      <c r="AC100" s="73"/>
      <c r="AD100" s="73"/>
      <c r="AE100" s="83" t="s">
        <v>88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640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640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21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87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238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238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22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23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280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280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24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27.74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27.74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25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10.43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10.43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26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247.06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247.06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27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555.54999999999995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555.54999999999995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28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750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750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29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535.71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535.71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30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127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0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31</v>
      </c>
      <c r="B112" s="62"/>
      <c r="C112" s="62"/>
      <c r="D112" s="62"/>
      <c r="E112" s="62"/>
      <c r="F112" s="62"/>
      <c r="G112" s="83" t="s">
        <v>128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200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200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32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95.71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95.71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33</v>
      </c>
      <c r="B114" s="62"/>
      <c r="C114" s="62"/>
      <c r="D114" s="62"/>
      <c r="E114" s="62"/>
      <c r="F114" s="62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5.69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5.69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34</v>
      </c>
      <c r="B115" s="62"/>
      <c r="C115" s="62"/>
      <c r="D115" s="62"/>
      <c r="E115" s="62"/>
      <c r="F115" s="62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9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9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35</v>
      </c>
      <c r="B116" s="62"/>
      <c r="C116" s="62"/>
      <c r="D116" s="62"/>
      <c r="E116" s="62"/>
      <c r="F116" s="62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116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7</v>
      </c>
      <c r="AP116" s="58"/>
      <c r="AQ116" s="58"/>
      <c r="AR116" s="58"/>
      <c r="AS116" s="58"/>
      <c r="AT116" s="58"/>
      <c r="AU116" s="58"/>
      <c r="AV116" s="58"/>
      <c r="AW116" s="58">
        <v>7</v>
      </c>
      <c r="AX116" s="58"/>
      <c r="AY116" s="58"/>
      <c r="AZ116" s="58"/>
      <c r="BA116" s="58"/>
      <c r="BB116" s="58"/>
      <c r="BC116" s="58"/>
      <c r="BD116" s="58"/>
      <c r="BE116" s="58">
        <v>14</v>
      </c>
      <c r="BF116" s="58"/>
      <c r="BG116" s="58"/>
      <c r="BH116" s="58"/>
      <c r="BI116" s="58"/>
      <c r="BJ116" s="58"/>
      <c r="BK116" s="58"/>
      <c r="BL116" s="58"/>
    </row>
    <row r="117" spans="1:64" ht="25.5" customHeight="1">
      <c r="A117" s="62">
        <v>36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1818181.8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1818181.8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37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136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933333.33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933333.33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38</v>
      </c>
      <c r="B119" s="62"/>
      <c r="C119" s="62"/>
      <c r="D119" s="62"/>
      <c r="E119" s="62"/>
      <c r="F119" s="62"/>
      <c r="G119" s="83" t="s">
        <v>137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134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200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>
      <c r="A120" s="62">
        <v>39</v>
      </c>
      <c r="B120" s="62"/>
      <c r="C120" s="62"/>
      <c r="D120" s="62"/>
      <c r="E120" s="62"/>
      <c r="F120" s="62"/>
      <c r="G120" s="83" t="s">
        <v>138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30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30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40</v>
      </c>
      <c r="B121" s="62"/>
      <c r="C121" s="62"/>
      <c r="D121" s="62"/>
      <c r="E121" s="62"/>
      <c r="F121" s="62"/>
      <c r="G121" s="83" t="s">
        <v>139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375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375</v>
      </c>
      <c r="BF121" s="58"/>
      <c r="BG121" s="58"/>
      <c r="BH121" s="58"/>
      <c r="BI121" s="58"/>
      <c r="BJ121" s="58"/>
      <c r="BK121" s="58"/>
      <c r="BL121" s="58"/>
    </row>
    <row r="122" spans="1:64" ht="25.5" customHeight="1">
      <c r="A122" s="62">
        <v>41</v>
      </c>
      <c r="B122" s="62"/>
      <c r="C122" s="62"/>
      <c r="D122" s="62"/>
      <c r="E122" s="62"/>
      <c r="F122" s="62"/>
      <c r="G122" s="83" t="s">
        <v>140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116</v>
      </c>
      <c r="AA122" s="73"/>
      <c r="AB122" s="73"/>
      <c r="AC122" s="73"/>
      <c r="AD122" s="73"/>
      <c r="AE122" s="83" t="s">
        <v>117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>
      <c r="A123" s="62">
        <v>42</v>
      </c>
      <c r="B123" s="62"/>
      <c r="C123" s="62"/>
      <c r="D123" s="62"/>
      <c r="E123" s="62"/>
      <c r="F123" s="62"/>
      <c r="G123" s="83" t="s">
        <v>141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114</v>
      </c>
      <c r="AA123" s="73"/>
      <c r="AB123" s="73"/>
      <c r="AC123" s="73"/>
      <c r="AD123" s="73"/>
      <c r="AE123" s="83" t="s">
        <v>111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7.93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7.93</v>
      </c>
      <c r="BF123" s="58"/>
      <c r="BG123" s="58"/>
      <c r="BH123" s="58"/>
      <c r="BI123" s="58"/>
      <c r="BJ123" s="58"/>
      <c r="BK123" s="58"/>
      <c r="BL123" s="58"/>
    </row>
    <row r="124" spans="1:64" s="4" customFormat="1" ht="12.75" customHeight="1">
      <c r="A124" s="88">
        <v>0</v>
      </c>
      <c r="B124" s="88"/>
      <c r="C124" s="88"/>
      <c r="D124" s="88"/>
      <c r="E124" s="88"/>
      <c r="F124" s="88"/>
      <c r="G124" s="100" t="s">
        <v>142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97"/>
      <c r="AA124" s="97"/>
      <c r="AB124" s="97"/>
      <c r="AC124" s="97"/>
      <c r="AD124" s="97"/>
      <c r="AE124" s="100"/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ht="12.75" customHeight="1">
      <c r="A125" s="62">
        <v>43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90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0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44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87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2.5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2.5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45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87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57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57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46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87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7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7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47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87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8.5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8.5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48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90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1.8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1.8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>
      <c r="A131" s="62">
        <v>49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87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50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87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51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87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2.8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2.8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52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87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2.5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2.5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53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87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3.5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3.5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54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87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35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35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55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87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56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87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205.11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205.11</v>
      </c>
      <c r="BF138" s="58"/>
      <c r="BG138" s="58"/>
      <c r="BH138" s="58"/>
      <c r="BI138" s="58"/>
      <c r="BJ138" s="58"/>
      <c r="BK138" s="58"/>
      <c r="BL138" s="58"/>
    </row>
    <row r="139" spans="1:64" ht="25.5" customHeight="1">
      <c r="A139" s="62">
        <v>57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87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2377.16</v>
      </c>
      <c r="AP139" s="58"/>
      <c r="AQ139" s="58"/>
      <c r="AR139" s="58"/>
      <c r="AS139" s="58"/>
      <c r="AT139" s="58"/>
      <c r="AU139" s="58"/>
      <c r="AV139" s="58"/>
      <c r="AW139" s="58">
        <v>51.41</v>
      </c>
      <c r="AX139" s="58"/>
      <c r="AY139" s="58"/>
      <c r="AZ139" s="58"/>
      <c r="BA139" s="58"/>
      <c r="BB139" s="58"/>
      <c r="BC139" s="58"/>
      <c r="BD139" s="58"/>
      <c r="BE139" s="58">
        <v>2428.5700000000002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58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87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1.1000000000000001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1.1000000000000001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60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90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10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10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61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87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4.5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4.5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>
      <c r="A143" s="62">
        <v>62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87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4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4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>
      <c r="A144" s="62">
        <v>63</v>
      </c>
      <c r="B144" s="62"/>
      <c r="C144" s="62"/>
      <c r="D144" s="62"/>
      <c r="E144" s="62"/>
      <c r="F144" s="62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87</v>
      </c>
      <c r="AA144" s="73"/>
      <c r="AB144" s="73"/>
      <c r="AC144" s="73"/>
      <c r="AD144" s="73"/>
      <c r="AE144" s="83" t="s">
        <v>182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640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640</v>
      </c>
      <c r="BF144" s="58"/>
      <c r="BG144" s="58"/>
      <c r="BH144" s="58"/>
      <c r="BI144" s="58"/>
      <c r="BJ144" s="58"/>
      <c r="BK144" s="58"/>
      <c r="BL144" s="58"/>
    </row>
    <row r="145" spans="1:64" ht="25.5" customHeight="1">
      <c r="A145" s="62">
        <v>64</v>
      </c>
      <c r="B145" s="62"/>
      <c r="C145" s="62"/>
      <c r="D145" s="62"/>
      <c r="E145" s="62"/>
      <c r="F145" s="62"/>
      <c r="G145" s="83" t="s">
        <v>183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87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30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30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89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90</v>
      </c>
      <c r="AA146" s="73"/>
      <c r="AB146" s="73"/>
      <c r="AC146" s="73"/>
      <c r="AD146" s="73"/>
      <c r="AE146" s="83" t="s">
        <v>186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7.5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7.5</v>
      </c>
      <c r="BF146" s="58"/>
      <c r="BG146" s="58"/>
      <c r="BH146" s="58"/>
      <c r="BI146" s="58"/>
      <c r="BJ146" s="58"/>
      <c r="BK146" s="58"/>
      <c r="BL146" s="58"/>
    </row>
    <row r="147" spans="1:64" s="4" customFormat="1" ht="12.75" customHeight="1">
      <c r="A147" s="88">
        <v>0</v>
      </c>
      <c r="B147" s="88"/>
      <c r="C147" s="88"/>
      <c r="D147" s="88"/>
      <c r="E147" s="88"/>
      <c r="F147" s="88"/>
      <c r="G147" s="100" t="s">
        <v>187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97"/>
      <c r="AA147" s="97"/>
      <c r="AB147" s="97"/>
      <c r="AC147" s="97"/>
      <c r="AD147" s="97"/>
      <c r="AE147" s="100"/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ht="38.25" customHeight="1">
      <c r="A148" s="62">
        <v>65</v>
      </c>
      <c r="B148" s="62"/>
      <c r="C148" s="62"/>
      <c r="D148" s="62"/>
      <c r="E148" s="62"/>
      <c r="F148" s="62"/>
      <c r="G148" s="83" t="s">
        <v>188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189</v>
      </c>
      <c r="AA148" s="73"/>
      <c r="AB148" s="73"/>
      <c r="AC148" s="73"/>
      <c r="AD148" s="73"/>
      <c r="AE148" s="83" t="s">
        <v>190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100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100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66</v>
      </c>
      <c r="B149" s="62"/>
      <c r="C149" s="62"/>
      <c r="D149" s="62"/>
      <c r="E149" s="62"/>
      <c r="F149" s="62"/>
      <c r="G149" s="83" t="s">
        <v>191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189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100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100</v>
      </c>
      <c r="BF149" s="58"/>
      <c r="BG149" s="58"/>
      <c r="BH149" s="58"/>
      <c r="BI149" s="58"/>
      <c r="BJ149" s="58"/>
      <c r="BK149" s="58"/>
      <c r="BL149" s="58"/>
    </row>
    <row r="150" spans="1:64" ht="38.25" customHeight="1">
      <c r="A150" s="62">
        <v>67</v>
      </c>
      <c r="B150" s="62"/>
      <c r="C150" s="62"/>
      <c r="D150" s="62"/>
      <c r="E150" s="62"/>
      <c r="F150" s="62"/>
      <c r="G150" s="83" t="s">
        <v>192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189</v>
      </c>
      <c r="AA150" s="73"/>
      <c r="AB150" s="73"/>
      <c r="AC150" s="73"/>
      <c r="AD150" s="73"/>
      <c r="AE150" s="83" t="s">
        <v>190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100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100</v>
      </c>
      <c r="BF150" s="58"/>
      <c r="BG150" s="58"/>
      <c r="BH150" s="58"/>
      <c r="BI150" s="58"/>
      <c r="BJ150" s="58"/>
      <c r="BK150" s="58"/>
      <c r="BL150" s="58"/>
    </row>
    <row r="151" spans="1:64" ht="38.25" customHeight="1">
      <c r="A151" s="62">
        <v>68</v>
      </c>
      <c r="B151" s="62"/>
      <c r="C151" s="62"/>
      <c r="D151" s="62"/>
      <c r="E151" s="62"/>
      <c r="F151" s="62"/>
      <c r="G151" s="83" t="s">
        <v>193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189</v>
      </c>
      <c r="AA151" s="73"/>
      <c r="AB151" s="73"/>
      <c r="AC151" s="73"/>
      <c r="AD151" s="73"/>
      <c r="AE151" s="83" t="s">
        <v>194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100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100</v>
      </c>
      <c r="BF151" s="58"/>
      <c r="BG151" s="58"/>
      <c r="BH151" s="58"/>
      <c r="BI151" s="58"/>
      <c r="BJ151" s="58"/>
      <c r="BK151" s="58"/>
      <c r="BL151" s="58"/>
    </row>
    <row r="152" spans="1:64" ht="25.5" customHeight="1">
      <c r="A152" s="62">
        <v>69</v>
      </c>
      <c r="B152" s="62"/>
      <c r="C152" s="62"/>
      <c r="D152" s="62"/>
      <c r="E152" s="62"/>
      <c r="F152" s="62"/>
      <c r="G152" s="83" t="s">
        <v>195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189</v>
      </c>
      <c r="AA152" s="73"/>
      <c r="AB152" s="73"/>
      <c r="AC152" s="73"/>
      <c r="AD152" s="73"/>
      <c r="AE152" s="83" t="s">
        <v>196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82.84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82.84</v>
      </c>
      <c r="BF152" s="58"/>
      <c r="BG152" s="58"/>
      <c r="BH152" s="58"/>
      <c r="BI152" s="58"/>
      <c r="BJ152" s="58"/>
      <c r="BK152" s="58"/>
      <c r="BL152" s="58"/>
    </row>
    <row r="153" spans="1:64" ht="25.5" customHeight="1">
      <c r="A153" s="62">
        <v>70</v>
      </c>
      <c r="B153" s="62"/>
      <c r="C153" s="62"/>
      <c r="D153" s="62"/>
      <c r="E153" s="62"/>
      <c r="F153" s="62"/>
      <c r="G153" s="83" t="s">
        <v>197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189</v>
      </c>
      <c r="AA153" s="73"/>
      <c r="AB153" s="73"/>
      <c r="AC153" s="73"/>
      <c r="AD153" s="73"/>
      <c r="AE153" s="83" t="s">
        <v>198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100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100</v>
      </c>
      <c r="BF153" s="58"/>
      <c r="BG153" s="58"/>
      <c r="BH153" s="58"/>
      <c r="BI153" s="58"/>
      <c r="BJ153" s="58"/>
      <c r="BK153" s="58"/>
      <c r="BL153" s="58"/>
    </row>
    <row r="154" spans="1:64"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6" spans="1:64" ht="16.5" customHeight="1">
      <c r="A156" s="112" t="s">
        <v>206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5"/>
      <c r="AO156" s="114" t="s">
        <v>208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76" t="s">
        <v>5</v>
      </c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O157" s="76" t="s">
        <v>63</v>
      </c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</row>
    <row r="158" spans="1:64" ht="15.75" customHeight="1">
      <c r="A158" s="74" t="s">
        <v>3</v>
      </c>
      <c r="B158" s="74"/>
      <c r="C158" s="74"/>
      <c r="D158" s="74"/>
      <c r="E158" s="74"/>
      <c r="F158" s="74"/>
    </row>
    <row r="159" spans="1:64" ht="13.15" customHeight="1">
      <c r="A159" s="109" t="s">
        <v>205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</row>
    <row r="160" spans="1:64">
      <c r="A160" s="81" t="s">
        <v>46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</row>
    <row r="161" spans="1:59" ht="10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</row>
    <row r="162" spans="1:59" ht="31.5" customHeight="1">
      <c r="A162" s="112" t="s">
        <v>207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5"/>
      <c r="AO162" s="114" t="s">
        <v>209</v>
      </c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</row>
    <row r="163" spans="1:59">
      <c r="W163" s="76" t="s">
        <v>5</v>
      </c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O163" s="76" t="s">
        <v>63</v>
      </c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</row>
    <row r="164" spans="1:59">
      <c r="A164" s="116">
        <v>45463</v>
      </c>
      <c r="B164" s="82"/>
      <c r="C164" s="82"/>
      <c r="D164" s="82"/>
      <c r="E164" s="82"/>
      <c r="F164" s="82"/>
      <c r="G164" s="82"/>
      <c r="H164" s="82"/>
    </row>
    <row r="165" spans="1:59">
      <c r="A165" s="76" t="s">
        <v>44</v>
      </c>
      <c r="B165" s="76"/>
      <c r="C165" s="76"/>
      <c r="D165" s="76"/>
      <c r="E165" s="76"/>
      <c r="F165" s="76"/>
      <c r="G165" s="76"/>
      <c r="H165" s="76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59">
      <c r="A166" s="24" t="s">
        <v>45</v>
      </c>
    </row>
  </sheetData>
  <mergeCells count="728"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2:F42"/>
    <mergeCell ref="G42:BL42"/>
    <mergeCell ref="A43:F43"/>
    <mergeCell ref="G43:BL43"/>
    <mergeCell ref="A66:C67"/>
    <mergeCell ref="D68:AA68"/>
    <mergeCell ref="AB68:AI68"/>
    <mergeCell ref="W163:AM163"/>
    <mergeCell ref="A78:F78"/>
    <mergeCell ref="A79:F79"/>
    <mergeCell ref="Z79:AD79"/>
    <mergeCell ref="A76:BL76"/>
    <mergeCell ref="A77:F77"/>
    <mergeCell ref="AE77:AN77"/>
    <mergeCell ref="A165:H165"/>
    <mergeCell ref="A159:AS159"/>
    <mergeCell ref="A160:AS160"/>
    <mergeCell ref="A164:H164"/>
    <mergeCell ref="A162:V162"/>
    <mergeCell ref="W162:AM162"/>
    <mergeCell ref="AO162:BG162"/>
    <mergeCell ref="AO163:BG163"/>
    <mergeCell ref="A38:F38"/>
    <mergeCell ref="G38:BL38"/>
    <mergeCell ref="A39:F39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8:AD78"/>
    <mergeCell ref="AE78:AN78"/>
    <mergeCell ref="AE79:AN79"/>
    <mergeCell ref="D66:AA67"/>
    <mergeCell ref="AB66:AI67"/>
    <mergeCell ref="AJ66:AQ67"/>
    <mergeCell ref="AO157:BG157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A158:F158"/>
    <mergeCell ref="A80:F80"/>
    <mergeCell ref="Z80:AD80"/>
    <mergeCell ref="AE80:AN80"/>
    <mergeCell ref="A156:V156"/>
    <mergeCell ref="W156:AM156"/>
    <mergeCell ref="W157:AM157"/>
    <mergeCell ref="G80:Y80"/>
    <mergeCell ref="A83:F83"/>
    <mergeCell ref="G83:Y83"/>
    <mergeCell ref="A70:C70"/>
    <mergeCell ref="D70:AA70"/>
    <mergeCell ref="AB70:AI70"/>
    <mergeCell ref="AJ70:AQ70"/>
    <mergeCell ref="AW77:BD77"/>
    <mergeCell ref="AO156:BG156"/>
    <mergeCell ref="BE77:BL77"/>
    <mergeCell ref="G78:Y78"/>
    <mergeCell ref="G79:Y79"/>
    <mergeCell ref="AO78:AV78"/>
    <mergeCell ref="AR70:AY70"/>
    <mergeCell ref="Z77:AD77"/>
    <mergeCell ref="G77:Y77"/>
    <mergeCell ref="A35:BL35"/>
    <mergeCell ref="G39:BL39"/>
    <mergeCell ref="G40:BL40"/>
    <mergeCell ref="A41:F41"/>
    <mergeCell ref="A53:C53"/>
    <mergeCell ref="A54:C54"/>
    <mergeCell ref="G41:BL41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0:L80 H102:L102 H124:L124 H147:L147 G80:G153">
    <cfRule type="cellIs" dxfId="2" priority="1" stopIfTrue="1" operator="equal">
      <formula>$G79</formula>
    </cfRule>
  </conditionalFormatting>
  <conditionalFormatting sqref="D55:D62 D62:I62">
    <cfRule type="cellIs" dxfId="1" priority="2" stopIfTrue="1" operator="equal">
      <formula>$D54</formula>
    </cfRule>
  </conditionalFormatting>
  <conditionalFormatting sqref="A80:F15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2024-06-20T08:09:21Z</cp:lastPrinted>
  <dcterms:created xsi:type="dcterms:W3CDTF">2016-08-15T09:54:21Z</dcterms:created>
  <dcterms:modified xsi:type="dcterms:W3CDTF">2024-06-20T08:10:20Z</dcterms:modified>
</cp:coreProperties>
</file>