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Саша\Паспорти\Паспорти\2024\На 15.08.2024\"/>
    </mc:Choice>
  </mc:AlternateContent>
  <xr:revisionPtr revIDLastSave="0" documentId="13_ncr:1_{4189C5E7-84BE-4FB7-AED2-C40618892F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ПК0212100" sheetId="2" r:id="rId1"/>
  </sheets>
  <definedNames>
    <definedName name="_xlnm.Print_Area" localSheetId="0">КПК0212100!$A$1:$BM$96</definedName>
  </definedNames>
  <calcPr calcId="191029"/>
</workbook>
</file>

<file path=xl/calcChain.xml><?xml version="1.0" encoding="utf-8"?>
<calcChain xmlns="http://schemas.openxmlformats.org/spreadsheetml/2006/main">
  <c r="AS22" i="2" l="1"/>
  <c r="AR59" i="2" l="1"/>
  <c r="AR58" i="2"/>
  <c r="AS50" i="2"/>
  <c r="AS49" i="2"/>
</calcChain>
</file>

<file path=xl/sharedStrings.xml><?xml version="1.0" encoding="utf-8"?>
<sst xmlns="http://schemas.openxmlformats.org/spreadsheetml/2006/main" count="169" uniqueCount="121">
  <si>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</si>
  <si>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</si>
  <si>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</si>
  <si>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</si>
  <si>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</si>
  <si>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</si>
  <si>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</si>
  <si>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</si>
  <si>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</si>
  <si>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</si>
  <si>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</si>
  <si>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</si>
  <si>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</si>
  <si>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</si>
  <si>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</si>
  <si>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</si>
  <si>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</si>
  <si>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</si>
  <si>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</si>
  <si>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</si>
  <si>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</si>
  <si>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</si>
  <si>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</si>
  <si>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</si>
  <si>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</si>
  <si>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</si>
  <si>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</si>
  <si>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</si>
  <si>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</si>
  <si>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</si>
  <si>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</si>
  <si>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</si>
  <si>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</si>
  <si>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</si>
  <si>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</si>
  <si>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</si>
  <si>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</si>
  <si>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</si>
  <si>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</si>
  <si>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</si>
  <si>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</si>
  <si>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</si>
  <si>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</si>
  <si>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</si>
  <si>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</si>
  <si>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</si>
  <si>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</si>
  <si>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</si>
  <si>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</si>
  <si>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</si>
  <si>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</si>
  <si>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</si>
  <si>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</si>
  <si>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</si>
  <si>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</si>
  <si>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</si>
  <si>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</si>
  <si>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</si>
  <si>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</si>
  <si>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</si>
  <si>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</si>
  <si>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</si>
  <si>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</si>
  <si>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</si>
  <si>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</si>
  <si>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</si>
  <si>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</si>
  <si>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</si>
  <si>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2024 рік</t>
  </si>
  <si>
    <t>затрат</t>
  </si>
  <si>
    <t>Z1</t>
  </si>
  <si>
    <t>обсяг видатків на медикаменти</t>
  </si>
  <si>
    <t>грн.</t>
  </si>
  <si>
    <t>кошторисні призначення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</si>
  <si>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</si>
  <si>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</si>
  <si>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</si>
  <si>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</si>
  <si>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</si>
  <si>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</si>
  <si>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</si>
  <si>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</si>
  <si>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</si>
  <si>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</si>
  <si>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</si>
  <si>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</si>
  <si>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</si>
  <si>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кількість придбаного обладнання</t>
  </si>
  <si>
    <t>внутрішній облік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</si>
  <si>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</si>
  <si>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</si>
  <si>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</si>
  <si>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</si>
  <si>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</si>
  <si>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</si>
  <si>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</si>
  <si>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</si>
  <si>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</si>
  <si>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</si>
  <si>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</si>
  <si>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рівень виконання завдання по придбанню обладнання та предметв довгострокового користування</t>
  </si>
  <si>
    <t>розрахунок (очікувані касові видатки на звітній період /плановий обсяг видатків*100)</t>
  </si>
  <si>
    <t>Підвищення рівня надання стоматологічної допомоги  дівчаткам/жінкам та хлопчикам/чоловікам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</si>
  <si>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</si>
  <si>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</si>
  <si>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</si>
  <si>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</si>
  <si>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</si>
  <si>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</si>
  <si>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</si>
  <si>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</si>
  <si>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</si>
  <si>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</si>
  <si>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</si>
  <si>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</si>
  <si>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</si>
  <si>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</si>
  <si>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</si>
  <si>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</si>
  <si>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</si>
  <si>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Конституція України, Бюджетний Кодекс України №2456-VI від 08.07.2010р.,  Закон України «Про державний  бюджет» , Закон України «Основи законодавства України про охорону здоров’я» №2801-ХІІ від 19.11.1992р., Закон України «Про внесення змін до деяких законодавчих актів України щодо удосконалення законодавства з питань діяльності закладів охорони здоров’я»’ №2002-VIII від 06.04.2017р., Закон України «Про державні фінансові гарантії медичного обслуговування населення» №2168-VIII від 19.10.2017р. розпорядження Кабінету Міністрів України «КОНЦЕПЦІЯ реформи фінансування системи охорони здоров’я»   від 30 листопада 2016 р. № 1013, Постанова КМУ від 17 вересня 1996року №1138 «Про затвердження  переліку платних послуг,які надаються в державних і комунальних закладах охорони здоров’я та вищих  медичних навчальних закладах», рішення міської ради від 08 грудня 2023 року №5-35/2023, №2-35/2023, рішення виконавчого комітету від 27.03.2024 №143, рішення міської ради від 06.08.52024 №8-39/2024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</si>
</sst>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77" zoomScaleNormal="100" zoomScaleSheetLayoutView="100" workbookViewId="0">
      <selection activeCell="A95" sqref="A95:H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2" t="s">
        <v>34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7" ht="15.95" customHeight="1" x14ac:dyDescent="0.2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77" ht="15" customHeight="1" x14ac:dyDescent="0.2">
      <c r="AO3" s="90" t="s">
        <v>104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32.1" customHeight="1" x14ac:dyDescent="0.2">
      <c r="AO4" s="87" t="s">
        <v>105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35">
        <v>45519</v>
      </c>
      <c r="AP7" s="36"/>
      <c r="AQ7" s="36"/>
      <c r="AR7" s="36"/>
      <c r="AS7" s="36"/>
      <c r="AT7" s="36"/>
      <c r="AU7" s="36"/>
      <c r="AV7" s="1" t="s">
        <v>61</v>
      </c>
      <c r="AW7" s="37">
        <v>137</v>
      </c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3" t="s">
        <v>103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8"/>
      <c r="N13" s="38" t="s">
        <v>105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29"/>
      <c r="AU13" s="33" t="s">
        <v>110</v>
      </c>
      <c r="AV13" s="34"/>
      <c r="AW13" s="34"/>
      <c r="AX13" s="34"/>
      <c r="AY13" s="34"/>
      <c r="AZ13" s="34"/>
      <c r="BA13" s="34"/>
      <c r="BB13" s="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39" t="s">
        <v>60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3" t="s">
        <v>117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8"/>
      <c r="N16" s="38" t="s">
        <v>116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29"/>
      <c r="AU16" s="33" t="s">
        <v>110</v>
      </c>
      <c r="AV16" s="34"/>
      <c r="AW16" s="34"/>
      <c r="AX16" s="34"/>
      <c r="AY16" s="34"/>
      <c r="AZ16" s="34"/>
      <c r="BA16" s="34"/>
      <c r="BB16" s="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39" t="s">
        <v>59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33" t="s">
        <v>114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3" t="s">
        <v>118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3"/>
      <c r="AA19" s="33" t="s">
        <v>119</v>
      </c>
      <c r="AB19" s="34"/>
      <c r="AC19" s="34"/>
      <c r="AD19" s="34"/>
      <c r="AE19" s="34"/>
      <c r="AF19" s="34"/>
      <c r="AG19" s="34"/>
      <c r="AH19" s="34"/>
      <c r="AI19" s="34"/>
      <c r="AJ19" s="23"/>
      <c r="AK19" s="93" t="s">
        <v>115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23"/>
      <c r="BE19" s="33" t="s">
        <v>111</v>
      </c>
      <c r="BF19" s="34"/>
      <c r="BG19" s="34"/>
      <c r="BH19" s="34"/>
      <c r="BI19" s="34"/>
      <c r="BJ19" s="34"/>
      <c r="BK19" s="34"/>
      <c r="BL19" s="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32" t="s">
        <v>56</v>
      </c>
      <c r="AB20" s="32"/>
      <c r="AC20" s="32"/>
      <c r="AD20" s="32"/>
      <c r="AE20" s="32"/>
      <c r="AF20" s="32"/>
      <c r="AG20" s="32"/>
      <c r="AH20" s="32"/>
      <c r="AI20" s="32"/>
      <c r="AJ20" s="25"/>
      <c r="AK20" s="94" t="s">
        <v>57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45">
        <v>2230000</v>
      </c>
      <c r="V22" s="45"/>
      <c r="W22" s="45"/>
      <c r="X22" s="45"/>
      <c r="Y22" s="45"/>
      <c r="Z22" s="45"/>
      <c r="AA22" s="45"/>
      <c r="AB22" s="45"/>
      <c r="AC22" s="45"/>
      <c r="AD22" s="45"/>
      <c r="AE22" s="46" t="s">
        <v>50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5">
        <f>1700000+30000</f>
        <v>1730000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45">
        <v>500000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94.5" customHeight="1" x14ac:dyDescent="0.2">
      <c r="A26" s="55" t="s">
        <v>120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48" t="s">
        <v>39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48">
        <v>2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50"/>
    </row>
    <row r="31" spans="1:79" ht="10.5" hidden="1" customHeight="1" x14ac:dyDescent="0.2">
      <c r="A31" s="44" t="s">
        <v>32</v>
      </c>
      <c r="B31" s="44"/>
      <c r="C31" s="44"/>
      <c r="D31" s="44"/>
      <c r="E31" s="44"/>
      <c r="F31" s="44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48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91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92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55" t="s">
        <v>102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48" t="s">
        <v>24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48">
        <v>2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91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3" t="s">
        <v>112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2" t="s">
        <v>27</v>
      </c>
      <c r="B45" s="52"/>
      <c r="C45" s="52"/>
      <c r="D45" s="96" t="s">
        <v>25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52" t="s">
        <v>28</v>
      </c>
      <c r="AD45" s="52"/>
      <c r="AE45" s="52"/>
      <c r="AF45" s="52"/>
      <c r="AG45" s="52"/>
      <c r="AH45" s="52"/>
      <c r="AI45" s="52"/>
      <c r="AJ45" s="52"/>
      <c r="AK45" s="52" t="s">
        <v>29</v>
      </c>
      <c r="AL45" s="52"/>
      <c r="AM45" s="52"/>
      <c r="AN45" s="52"/>
      <c r="AO45" s="52"/>
      <c r="AP45" s="52"/>
      <c r="AQ45" s="52"/>
      <c r="AR45" s="52"/>
      <c r="AS45" s="52" t="s">
        <v>26</v>
      </c>
      <c r="AT45" s="52"/>
      <c r="AU45" s="52"/>
      <c r="AV45" s="52"/>
      <c r="AW45" s="52"/>
      <c r="AX45" s="52"/>
      <c r="AY45" s="52"/>
      <c r="AZ45" s="5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2"/>
      <c r="B46" s="52"/>
      <c r="C46" s="52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2">
        <v>1</v>
      </c>
      <c r="B47" s="52"/>
      <c r="C47" s="5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4" t="s">
        <v>6</v>
      </c>
      <c r="B48" s="44"/>
      <c r="C48" s="44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51" t="s">
        <v>8</v>
      </c>
      <c r="AD48" s="51"/>
      <c r="AE48" s="51"/>
      <c r="AF48" s="51"/>
      <c r="AG48" s="51"/>
      <c r="AH48" s="51"/>
      <c r="AI48" s="51"/>
      <c r="AJ48" s="51"/>
      <c r="AK48" s="51" t="s">
        <v>9</v>
      </c>
      <c r="AL48" s="51"/>
      <c r="AM48" s="51"/>
      <c r="AN48" s="51"/>
      <c r="AO48" s="51"/>
      <c r="AP48" s="51"/>
      <c r="AQ48" s="51"/>
      <c r="AR48" s="51"/>
      <c r="AS48" s="44" t="s">
        <v>10</v>
      </c>
      <c r="AT48" s="51"/>
      <c r="AU48" s="51"/>
      <c r="AV48" s="51"/>
      <c r="AW48" s="51"/>
      <c r="AX48" s="51"/>
      <c r="AY48" s="51"/>
      <c r="AZ48" s="5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44">
        <v>1</v>
      </c>
      <c r="B49" s="44"/>
      <c r="C49" s="44"/>
      <c r="D49" s="91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92"/>
      <c r="AC49" s="47">
        <v>1730000</v>
      </c>
      <c r="AD49" s="47"/>
      <c r="AE49" s="47"/>
      <c r="AF49" s="47"/>
      <c r="AG49" s="47"/>
      <c r="AH49" s="47"/>
      <c r="AI49" s="47"/>
      <c r="AJ49" s="47"/>
      <c r="AK49" s="47">
        <v>500000</v>
      </c>
      <c r="AL49" s="47"/>
      <c r="AM49" s="47"/>
      <c r="AN49" s="47"/>
      <c r="AO49" s="47"/>
      <c r="AP49" s="47"/>
      <c r="AQ49" s="47"/>
      <c r="AR49" s="47"/>
      <c r="AS49" s="47">
        <f>AC49+AK49</f>
        <v>2230000</v>
      </c>
      <c r="AT49" s="47"/>
      <c r="AU49" s="47"/>
      <c r="AV49" s="47"/>
      <c r="AW49" s="47"/>
      <c r="AX49" s="47"/>
      <c r="AY49" s="47"/>
      <c r="AZ49" s="4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61"/>
      <c r="B50" s="61"/>
      <c r="C50" s="61"/>
      <c r="D50" s="82" t="s">
        <v>67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>
        <v>1730000</v>
      </c>
      <c r="AD50" s="85"/>
      <c r="AE50" s="85"/>
      <c r="AF50" s="85"/>
      <c r="AG50" s="85"/>
      <c r="AH50" s="85"/>
      <c r="AI50" s="85"/>
      <c r="AJ50" s="85"/>
      <c r="AK50" s="85">
        <v>500000</v>
      </c>
      <c r="AL50" s="85"/>
      <c r="AM50" s="85"/>
      <c r="AN50" s="85"/>
      <c r="AO50" s="85"/>
      <c r="AP50" s="85"/>
      <c r="AQ50" s="85"/>
      <c r="AR50" s="85"/>
      <c r="AS50" s="85">
        <f>AC50+AK50</f>
        <v>2230000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3" t="s">
        <v>41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79" ht="15" customHeight="1" x14ac:dyDescent="0.2">
      <c r="A53" s="53" t="s">
        <v>112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2" t="s">
        <v>27</v>
      </c>
      <c r="B54" s="52"/>
      <c r="C54" s="52"/>
      <c r="D54" s="96" t="s">
        <v>33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52" t="s">
        <v>28</v>
      </c>
      <c r="AC54" s="52"/>
      <c r="AD54" s="52"/>
      <c r="AE54" s="52"/>
      <c r="AF54" s="52"/>
      <c r="AG54" s="52"/>
      <c r="AH54" s="52"/>
      <c r="AI54" s="52"/>
      <c r="AJ54" s="52" t="s">
        <v>29</v>
      </c>
      <c r="AK54" s="52"/>
      <c r="AL54" s="52"/>
      <c r="AM54" s="52"/>
      <c r="AN54" s="52"/>
      <c r="AO54" s="52"/>
      <c r="AP54" s="52"/>
      <c r="AQ54" s="52"/>
      <c r="AR54" s="52" t="s">
        <v>26</v>
      </c>
      <c r="AS54" s="52"/>
      <c r="AT54" s="52"/>
      <c r="AU54" s="52"/>
      <c r="AV54" s="52"/>
      <c r="AW54" s="52"/>
      <c r="AX54" s="52"/>
      <c r="AY54" s="52"/>
    </row>
    <row r="55" spans="1:79" ht="29.1" customHeight="1" x14ac:dyDescent="0.2">
      <c r="A55" s="52"/>
      <c r="B55" s="52"/>
      <c r="C55" s="52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</row>
    <row r="56" spans="1:79" ht="15.75" customHeight="1" x14ac:dyDescent="0.2">
      <c r="A56" s="52">
        <v>1</v>
      </c>
      <c r="B56" s="52"/>
      <c r="C56" s="5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52">
        <v>3</v>
      </c>
      <c r="AC56" s="52"/>
      <c r="AD56" s="52"/>
      <c r="AE56" s="52"/>
      <c r="AF56" s="52"/>
      <c r="AG56" s="52"/>
      <c r="AH56" s="52"/>
      <c r="AI56" s="52"/>
      <c r="AJ56" s="52">
        <v>4</v>
      </c>
      <c r="AK56" s="52"/>
      <c r="AL56" s="52"/>
      <c r="AM56" s="52"/>
      <c r="AN56" s="52"/>
      <c r="AO56" s="52"/>
      <c r="AP56" s="52"/>
      <c r="AQ56" s="52"/>
      <c r="AR56" s="52">
        <v>5</v>
      </c>
      <c r="AS56" s="52"/>
      <c r="AT56" s="52"/>
      <c r="AU56" s="52"/>
      <c r="AV56" s="52"/>
      <c r="AW56" s="52"/>
      <c r="AX56" s="52"/>
      <c r="AY56" s="52"/>
    </row>
    <row r="57" spans="1:79" ht="12.75" hidden="1" customHeight="1" x14ac:dyDescent="0.2">
      <c r="A57" s="44" t="s">
        <v>6</v>
      </c>
      <c r="B57" s="44"/>
      <c r="C57" s="44"/>
      <c r="D57" s="56" t="s">
        <v>7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1" t="s">
        <v>8</v>
      </c>
      <c r="AC57" s="51"/>
      <c r="AD57" s="51"/>
      <c r="AE57" s="51"/>
      <c r="AF57" s="51"/>
      <c r="AG57" s="51"/>
      <c r="AH57" s="51"/>
      <c r="AI57" s="51"/>
      <c r="AJ57" s="51" t="s">
        <v>9</v>
      </c>
      <c r="AK57" s="51"/>
      <c r="AL57" s="51"/>
      <c r="AM57" s="51"/>
      <c r="AN57" s="51"/>
      <c r="AO57" s="51"/>
      <c r="AP57" s="51"/>
      <c r="AQ57" s="51"/>
      <c r="AR57" s="51" t="s">
        <v>10</v>
      </c>
      <c r="AS57" s="51"/>
      <c r="AT57" s="51"/>
      <c r="AU57" s="51"/>
      <c r="AV57" s="51"/>
      <c r="AW57" s="51"/>
      <c r="AX57" s="51"/>
      <c r="AY57" s="51"/>
      <c r="CA57" s="1" t="s">
        <v>15</v>
      </c>
    </row>
    <row r="58" spans="1:79" ht="38.25" customHeight="1" x14ac:dyDescent="0.2">
      <c r="A58" s="44">
        <v>1</v>
      </c>
      <c r="B58" s="44"/>
      <c r="C58" s="44"/>
      <c r="D58" s="91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92"/>
      <c r="AB58" s="47">
        <v>1730000</v>
      </c>
      <c r="AC58" s="47"/>
      <c r="AD58" s="47"/>
      <c r="AE58" s="47"/>
      <c r="AF58" s="47"/>
      <c r="AG58" s="47"/>
      <c r="AH58" s="47"/>
      <c r="AI58" s="47"/>
      <c r="AJ58" s="47">
        <v>500000</v>
      </c>
      <c r="AK58" s="47"/>
      <c r="AL58" s="47"/>
      <c r="AM58" s="47"/>
      <c r="AN58" s="47"/>
      <c r="AO58" s="47"/>
      <c r="AP58" s="47"/>
      <c r="AQ58" s="47"/>
      <c r="AR58" s="47">
        <f>AB58+AJ58</f>
        <v>2230000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61"/>
      <c r="B59" s="61"/>
      <c r="C59" s="61"/>
      <c r="D59" s="82" t="s">
        <v>26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85">
        <v>1730000</v>
      </c>
      <c r="AC59" s="85"/>
      <c r="AD59" s="85"/>
      <c r="AE59" s="85"/>
      <c r="AF59" s="85"/>
      <c r="AG59" s="85"/>
      <c r="AH59" s="85"/>
      <c r="AI59" s="85"/>
      <c r="AJ59" s="85">
        <v>500000</v>
      </c>
      <c r="AK59" s="85"/>
      <c r="AL59" s="85"/>
      <c r="AM59" s="85"/>
      <c r="AN59" s="85"/>
      <c r="AO59" s="85"/>
      <c r="AP59" s="85"/>
      <c r="AQ59" s="85"/>
      <c r="AR59" s="85">
        <f>AB59+AJ59</f>
        <v>2230000</v>
      </c>
      <c r="AS59" s="85"/>
      <c r="AT59" s="85"/>
      <c r="AU59" s="85"/>
      <c r="AV59" s="85"/>
      <c r="AW59" s="85"/>
      <c r="AX59" s="85"/>
      <c r="AY59" s="85"/>
    </row>
    <row r="61" spans="1:79" ht="15.75" customHeight="1" x14ac:dyDescent="0.2">
      <c r="A61" s="54" t="s">
        <v>42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 x14ac:dyDescent="0.2">
      <c r="A62" s="52" t="s">
        <v>27</v>
      </c>
      <c r="B62" s="52"/>
      <c r="C62" s="52"/>
      <c r="D62" s="52"/>
      <c r="E62" s="52"/>
      <c r="F62" s="52"/>
      <c r="G62" s="79" t="s">
        <v>43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52" t="s">
        <v>2</v>
      </c>
      <c r="AA62" s="52"/>
      <c r="AB62" s="52"/>
      <c r="AC62" s="52"/>
      <c r="AD62" s="52"/>
      <c r="AE62" s="52" t="s">
        <v>1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79" t="s">
        <v>28</v>
      </c>
      <c r="AP62" s="80"/>
      <c r="AQ62" s="80"/>
      <c r="AR62" s="80"/>
      <c r="AS62" s="80"/>
      <c r="AT62" s="80"/>
      <c r="AU62" s="80"/>
      <c r="AV62" s="81"/>
      <c r="AW62" s="79" t="s">
        <v>29</v>
      </c>
      <c r="AX62" s="80"/>
      <c r="AY62" s="80"/>
      <c r="AZ62" s="80"/>
      <c r="BA62" s="80"/>
      <c r="BB62" s="80"/>
      <c r="BC62" s="80"/>
      <c r="BD62" s="81"/>
      <c r="BE62" s="79" t="s">
        <v>26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">
      <c r="A63" s="52">
        <v>1</v>
      </c>
      <c r="B63" s="52"/>
      <c r="C63" s="52"/>
      <c r="D63" s="52"/>
      <c r="E63" s="52"/>
      <c r="F63" s="5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52">
        <v>3</v>
      </c>
      <c r="AA63" s="52"/>
      <c r="AB63" s="52"/>
      <c r="AC63" s="52"/>
      <c r="AD63" s="52"/>
      <c r="AE63" s="52">
        <v>4</v>
      </c>
      <c r="AF63" s="52"/>
      <c r="AG63" s="52"/>
      <c r="AH63" s="52"/>
      <c r="AI63" s="52"/>
      <c r="AJ63" s="52"/>
      <c r="AK63" s="52"/>
      <c r="AL63" s="52"/>
      <c r="AM63" s="52"/>
      <c r="AN63" s="52"/>
      <c r="AO63" s="52">
        <v>5</v>
      </c>
      <c r="AP63" s="52"/>
      <c r="AQ63" s="52"/>
      <c r="AR63" s="52"/>
      <c r="AS63" s="52"/>
      <c r="AT63" s="52"/>
      <c r="AU63" s="52"/>
      <c r="AV63" s="52"/>
      <c r="AW63" s="52">
        <v>6</v>
      </c>
      <c r="AX63" s="52"/>
      <c r="AY63" s="52"/>
      <c r="AZ63" s="52"/>
      <c r="BA63" s="52"/>
      <c r="BB63" s="52"/>
      <c r="BC63" s="52"/>
      <c r="BD63" s="52"/>
      <c r="BE63" s="52">
        <v>7</v>
      </c>
      <c r="BF63" s="52"/>
      <c r="BG63" s="52"/>
      <c r="BH63" s="52"/>
      <c r="BI63" s="52"/>
      <c r="BJ63" s="52"/>
      <c r="BK63" s="52"/>
      <c r="BL63" s="52"/>
    </row>
    <row r="64" spans="1:79" ht="12.75" hidden="1" customHeight="1" x14ac:dyDescent="0.2">
      <c r="A64" s="44" t="s">
        <v>32</v>
      </c>
      <c r="B64" s="44"/>
      <c r="C64" s="44"/>
      <c r="D64" s="44"/>
      <c r="E64" s="44"/>
      <c r="F64" s="44"/>
      <c r="G64" s="56" t="s">
        <v>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4" t="s">
        <v>19</v>
      </c>
      <c r="AA64" s="44"/>
      <c r="AB64" s="44"/>
      <c r="AC64" s="44"/>
      <c r="AD64" s="44"/>
      <c r="AE64" s="108" t="s">
        <v>31</v>
      </c>
      <c r="AF64" s="108"/>
      <c r="AG64" s="108"/>
      <c r="AH64" s="108"/>
      <c r="AI64" s="108"/>
      <c r="AJ64" s="108"/>
      <c r="AK64" s="108"/>
      <c r="AL64" s="108"/>
      <c r="AM64" s="108"/>
      <c r="AN64" s="56"/>
      <c r="AO64" s="51" t="s">
        <v>8</v>
      </c>
      <c r="AP64" s="51"/>
      <c r="AQ64" s="51"/>
      <c r="AR64" s="51"/>
      <c r="AS64" s="51"/>
      <c r="AT64" s="51"/>
      <c r="AU64" s="51"/>
      <c r="AV64" s="51"/>
      <c r="AW64" s="51" t="s">
        <v>30</v>
      </c>
      <c r="AX64" s="51"/>
      <c r="AY64" s="51"/>
      <c r="AZ64" s="51"/>
      <c r="BA64" s="51"/>
      <c r="BB64" s="51"/>
      <c r="BC64" s="51"/>
      <c r="BD64" s="51"/>
      <c r="BE64" s="51" t="s">
        <v>70</v>
      </c>
      <c r="BF64" s="51"/>
      <c r="BG64" s="51"/>
      <c r="BH64" s="51"/>
      <c r="BI64" s="51"/>
      <c r="BJ64" s="51"/>
      <c r="BK64" s="51"/>
      <c r="BL64" s="51"/>
      <c r="CA64" s="1" t="s">
        <v>17</v>
      </c>
    </row>
    <row r="65" spans="1:79" s="4" customFormat="1" ht="12.75" customHeight="1" x14ac:dyDescent="0.2">
      <c r="A65" s="61">
        <v>0</v>
      </c>
      <c r="B65" s="61"/>
      <c r="C65" s="61"/>
      <c r="D65" s="61"/>
      <c r="E65" s="61"/>
      <c r="F65" s="61"/>
      <c r="G65" s="68" t="s">
        <v>69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1"/>
      <c r="AA65" s="61"/>
      <c r="AB65" s="61"/>
      <c r="AC65" s="61"/>
      <c r="AD65" s="61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CA65" s="4" t="s">
        <v>18</v>
      </c>
    </row>
    <row r="66" spans="1:79" ht="12.75" customHeight="1" x14ac:dyDescent="0.2">
      <c r="A66" s="44">
        <v>1</v>
      </c>
      <c r="B66" s="44"/>
      <c r="C66" s="44"/>
      <c r="D66" s="44"/>
      <c r="E66" s="44"/>
      <c r="F66" s="44"/>
      <c r="G66" s="71" t="s">
        <v>71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44" t="s">
        <v>72</v>
      </c>
      <c r="AA66" s="44"/>
      <c r="AB66" s="44"/>
      <c r="AC66" s="44"/>
      <c r="AD66" s="44"/>
      <c r="AE66" s="71" t="s">
        <v>73</v>
      </c>
      <c r="AF66" s="72"/>
      <c r="AG66" s="72"/>
      <c r="AH66" s="72"/>
      <c r="AI66" s="72"/>
      <c r="AJ66" s="72"/>
      <c r="AK66" s="72"/>
      <c r="AL66" s="72"/>
      <c r="AM66" s="72"/>
      <c r="AN66" s="73"/>
      <c r="AO66" s="47">
        <v>480000</v>
      </c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>
        <v>480000</v>
      </c>
      <c r="BF66" s="47"/>
      <c r="BG66" s="47"/>
      <c r="BH66" s="47"/>
      <c r="BI66" s="47"/>
      <c r="BJ66" s="47"/>
      <c r="BK66" s="47"/>
      <c r="BL66" s="47"/>
    </row>
    <row r="67" spans="1:79" ht="12.75" customHeight="1" x14ac:dyDescent="0.2">
      <c r="A67" s="44">
        <v>2</v>
      </c>
      <c r="B67" s="44"/>
      <c r="C67" s="44"/>
      <c r="D67" s="44"/>
      <c r="E67" s="44"/>
      <c r="F67" s="44"/>
      <c r="G67" s="71" t="s">
        <v>74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44" t="s">
        <v>72</v>
      </c>
      <c r="AA67" s="44"/>
      <c r="AB67" s="44"/>
      <c r="AC67" s="44"/>
      <c r="AD67" s="44"/>
      <c r="AE67" s="71" t="s">
        <v>73</v>
      </c>
      <c r="AF67" s="72"/>
      <c r="AG67" s="72"/>
      <c r="AH67" s="72"/>
      <c r="AI67" s="72"/>
      <c r="AJ67" s="72"/>
      <c r="AK67" s="72"/>
      <c r="AL67" s="72"/>
      <c r="AM67" s="72"/>
      <c r="AN67" s="73"/>
      <c r="AO67" s="47">
        <v>1062000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1062</v>
      </c>
      <c r="BF67" s="47"/>
      <c r="BG67" s="47"/>
      <c r="BH67" s="47"/>
      <c r="BI67" s="47"/>
      <c r="BJ67" s="47"/>
      <c r="BK67" s="47"/>
      <c r="BL67" s="47"/>
    </row>
    <row r="68" spans="1:79" ht="25.5" customHeight="1" x14ac:dyDescent="0.2">
      <c r="A68" s="44">
        <v>3</v>
      </c>
      <c r="B68" s="44"/>
      <c r="C68" s="44"/>
      <c r="D68" s="44"/>
      <c r="E68" s="44"/>
      <c r="F68" s="44"/>
      <c r="G68" s="71" t="s">
        <v>75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4" t="s">
        <v>72</v>
      </c>
      <c r="AA68" s="44"/>
      <c r="AB68" s="44"/>
      <c r="AC68" s="44"/>
      <c r="AD68" s="44"/>
      <c r="AE68" s="71" t="s">
        <v>73</v>
      </c>
      <c r="AF68" s="72"/>
      <c r="AG68" s="72"/>
      <c r="AH68" s="72"/>
      <c r="AI68" s="72"/>
      <c r="AJ68" s="72"/>
      <c r="AK68" s="72"/>
      <c r="AL68" s="72"/>
      <c r="AM68" s="72"/>
      <c r="AN68" s="73"/>
      <c r="AO68" s="47">
        <v>0</v>
      </c>
      <c r="AP68" s="47"/>
      <c r="AQ68" s="47"/>
      <c r="AR68" s="47"/>
      <c r="AS68" s="47"/>
      <c r="AT68" s="47"/>
      <c r="AU68" s="47"/>
      <c r="AV68" s="47"/>
      <c r="AW68" s="47">
        <v>500000</v>
      </c>
      <c r="AX68" s="47"/>
      <c r="AY68" s="47"/>
      <c r="AZ68" s="47"/>
      <c r="BA68" s="47"/>
      <c r="BB68" s="47"/>
      <c r="BC68" s="47"/>
      <c r="BD68" s="47"/>
      <c r="BE68" s="47">
        <v>500000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">
      <c r="A69" s="61">
        <v>0</v>
      </c>
      <c r="B69" s="61"/>
      <c r="C69" s="61"/>
      <c r="D69" s="61"/>
      <c r="E69" s="61"/>
      <c r="F69" s="61"/>
      <c r="G69" s="74" t="s">
        <v>76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61"/>
      <c r="AA69" s="61"/>
      <c r="AB69" s="61"/>
      <c r="AC69" s="61"/>
      <c r="AD69" s="61"/>
      <c r="AE69" s="74"/>
      <c r="AF69" s="75"/>
      <c r="AG69" s="75"/>
      <c r="AH69" s="75"/>
      <c r="AI69" s="75"/>
      <c r="AJ69" s="75"/>
      <c r="AK69" s="75"/>
      <c r="AL69" s="75"/>
      <c r="AM69" s="75"/>
      <c r="AN69" s="76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</row>
    <row r="70" spans="1:79" ht="25.5" customHeight="1" x14ac:dyDescent="0.2">
      <c r="A70" s="44">
        <v>4</v>
      </c>
      <c r="B70" s="44"/>
      <c r="C70" s="44"/>
      <c r="D70" s="44"/>
      <c r="E70" s="44"/>
      <c r="F70" s="44"/>
      <c r="G70" s="71" t="s">
        <v>77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44" t="s">
        <v>78</v>
      </c>
      <c r="AA70" s="44"/>
      <c r="AB70" s="44"/>
      <c r="AC70" s="44"/>
      <c r="AD70" s="44"/>
      <c r="AE70" s="71" t="s">
        <v>79</v>
      </c>
      <c r="AF70" s="72"/>
      <c r="AG70" s="72"/>
      <c r="AH70" s="72"/>
      <c r="AI70" s="72"/>
      <c r="AJ70" s="72"/>
      <c r="AK70" s="72"/>
      <c r="AL70" s="72"/>
      <c r="AM70" s="72"/>
      <c r="AN70" s="73"/>
      <c r="AO70" s="47">
        <v>42000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42000</v>
      </c>
      <c r="BF70" s="47"/>
      <c r="BG70" s="47"/>
      <c r="BH70" s="47"/>
      <c r="BI70" s="47"/>
      <c r="BJ70" s="47"/>
      <c r="BK70" s="47"/>
      <c r="BL70" s="47"/>
    </row>
    <row r="71" spans="1:79" ht="25.5" customHeight="1" x14ac:dyDescent="0.2">
      <c r="A71" s="44">
        <v>5</v>
      </c>
      <c r="B71" s="44"/>
      <c r="C71" s="44"/>
      <c r="D71" s="44"/>
      <c r="E71" s="44"/>
      <c r="F71" s="44"/>
      <c r="G71" s="71" t="s">
        <v>80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44" t="s">
        <v>81</v>
      </c>
      <c r="AA71" s="44"/>
      <c r="AB71" s="44"/>
      <c r="AC71" s="44"/>
      <c r="AD71" s="44"/>
      <c r="AE71" s="71" t="s">
        <v>79</v>
      </c>
      <c r="AF71" s="72"/>
      <c r="AG71" s="72"/>
      <c r="AH71" s="72"/>
      <c r="AI71" s="72"/>
      <c r="AJ71" s="72"/>
      <c r="AK71" s="72"/>
      <c r="AL71" s="72"/>
      <c r="AM71" s="72"/>
      <c r="AN71" s="73"/>
      <c r="AO71" s="47">
        <v>7000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7000</v>
      </c>
      <c r="BF71" s="47"/>
      <c r="BG71" s="47"/>
      <c r="BH71" s="47"/>
      <c r="BI71" s="47"/>
      <c r="BJ71" s="47"/>
      <c r="BK71" s="47"/>
      <c r="BL71" s="47"/>
    </row>
    <row r="72" spans="1:79" ht="25.5" customHeight="1" x14ac:dyDescent="0.2">
      <c r="A72" s="44">
        <v>6</v>
      </c>
      <c r="B72" s="44"/>
      <c r="C72" s="44"/>
      <c r="D72" s="44"/>
      <c r="E72" s="44"/>
      <c r="F72" s="44"/>
      <c r="G72" s="71" t="s">
        <v>82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44" t="s">
        <v>81</v>
      </c>
      <c r="AA72" s="44"/>
      <c r="AB72" s="44"/>
      <c r="AC72" s="44"/>
      <c r="AD72" s="44"/>
      <c r="AE72" s="71" t="s">
        <v>79</v>
      </c>
      <c r="AF72" s="72"/>
      <c r="AG72" s="72"/>
      <c r="AH72" s="72"/>
      <c r="AI72" s="72"/>
      <c r="AJ72" s="72"/>
      <c r="AK72" s="72"/>
      <c r="AL72" s="72"/>
      <c r="AM72" s="72"/>
      <c r="AN72" s="73"/>
      <c r="AO72" s="47">
        <v>3900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3900</v>
      </c>
      <c r="BF72" s="47"/>
      <c r="BG72" s="47"/>
      <c r="BH72" s="47"/>
      <c r="BI72" s="47"/>
      <c r="BJ72" s="47"/>
      <c r="BK72" s="47"/>
      <c r="BL72" s="47"/>
    </row>
    <row r="73" spans="1:79" ht="25.5" customHeight="1" x14ac:dyDescent="0.2">
      <c r="A73" s="44">
        <v>7</v>
      </c>
      <c r="B73" s="44"/>
      <c r="C73" s="44"/>
      <c r="D73" s="44"/>
      <c r="E73" s="44"/>
      <c r="F73" s="44"/>
      <c r="G73" s="71" t="s">
        <v>83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44" t="s">
        <v>81</v>
      </c>
      <c r="AA73" s="44"/>
      <c r="AB73" s="44"/>
      <c r="AC73" s="44"/>
      <c r="AD73" s="44"/>
      <c r="AE73" s="71" t="s">
        <v>79</v>
      </c>
      <c r="AF73" s="72"/>
      <c r="AG73" s="72"/>
      <c r="AH73" s="72"/>
      <c r="AI73" s="72"/>
      <c r="AJ73" s="72"/>
      <c r="AK73" s="72"/>
      <c r="AL73" s="72"/>
      <c r="AM73" s="72"/>
      <c r="AN73" s="73"/>
      <c r="AO73" s="47">
        <v>3100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3100</v>
      </c>
      <c r="BF73" s="47"/>
      <c r="BG73" s="47"/>
      <c r="BH73" s="47"/>
      <c r="BI73" s="47"/>
      <c r="BJ73" s="47"/>
      <c r="BK73" s="47"/>
      <c r="BL73" s="47"/>
    </row>
    <row r="74" spans="1:79" ht="12.75" customHeight="1" x14ac:dyDescent="0.2">
      <c r="A74" s="44">
        <v>8</v>
      </c>
      <c r="B74" s="44"/>
      <c r="C74" s="44"/>
      <c r="D74" s="44"/>
      <c r="E74" s="44"/>
      <c r="F74" s="44"/>
      <c r="G74" s="71" t="s">
        <v>84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44" t="s">
        <v>85</v>
      </c>
      <c r="AA74" s="44"/>
      <c r="AB74" s="44"/>
      <c r="AC74" s="44"/>
      <c r="AD74" s="44"/>
      <c r="AE74" s="71" t="s">
        <v>86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47">
        <v>5734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v>5734</v>
      </c>
      <c r="BF74" s="47"/>
      <c r="BG74" s="47"/>
      <c r="BH74" s="47"/>
      <c r="BI74" s="47"/>
      <c r="BJ74" s="47"/>
      <c r="BK74" s="47"/>
      <c r="BL74" s="47"/>
    </row>
    <row r="75" spans="1:79" ht="12.75" customHeight="1" x14ac:dyDescent="0.2">
      <c r="A75" s="44">
        <v>9</v>
      </c>
      <c r="B75" s="44"/>
      <c r="C75" s="44"/>
      <c r="D75" s="44"/>
      <c r="E75" s="44"/>
      <c r="F75" s="44"/>
      <c r="G75" s="71" t="s">
        <v>87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44" t="s">
        <v>78</v>
      </c>
      <c r="AA75" s="44"/>
      <c r="AB75" s="44"/>
      <c r="AC75" s="44"/>
      <c r="AD75" s="44"/>
      <c r="AE75" s="71" t="s">
        <v>88</v>
      </c>
      <c r="AF75" s="72"/>
      <c r="AG75" s="72"/>
      <c r="AH75" s="72"/>
      <c r="AI75" s="72"/>
      <c r="AJ75" s="72"/>
      <c r="AK75" s="72"/>
      <c r="AL75" s="72"/>
      <c r="AM75" s="72"/>
      <c r="AN75" s="73"/>
      <c r="AO75" s="47">
        <v>0</v>
      </c>
      <c r="AP75" s="47"/>
      <c r="AQ75" s="47"/>
      <c r="AR75" s="47"/>
      <c r="AS75" s="47"/>
      <c r="AT75" s="47"/>
      <c r="AU75" s="47"/>
      <c r="AV75" s="47"/>
      <c r="AW75" s="47">
        <v>2</v>
      </c>
      <c r="AX75" s="47"/>
      <c r="AY75" s="47"/>
      <c r="AZ75" s="47"/>
      <c r="BA75" s="47"/>
      <c r="BB75" s="47"/>
      <c r="BC75" s="47"/>
      <c r="BD75" s="47"/>
      <c r="BE75" s="47">
        <v>2</v>
      </c>
      <c r="BF75" s="47"/>
      <c r="BG75" s="47"/>
      <c r="BH75" s="47"/>
      <c r="BI75" s="47"/>
      <c r="BJ75" s="47"/>
      <c r="BK75" s="47"/>
      <c r="BL75" s="47"/>
    </row>
    <row r="76" spans="1:79" s="4" customFormat="1" ht="12.75" customHeight="1" x14ac:dyDescent="0.2">
      <c r="A76" s="61">
        <v>0</v>
      </c>
      <c r="B76" s="61"/>
      <c r="C76" s="61"/>
      <c r="D76" s="61"/>
      <c r="E76" s="61"/>
      <c r="F76" s="61"/>
      <c r="G76" s="74" t="s">
        <v>89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61"/>
      <c r="AA76" s="61"/>
      <c r="AB76" s="61"/>
      <c r="AC76" s="61"/>
      <c r="AD76" s="61"/>
      <c r="AE76" s="74"/>
      <c r="AF76" s="75"/>
      <c r="AG76" s="75"/>
      <c r="AH76" s="75"/>
      <c r="AI76" s="75"/>
      <c r="AJ76" s="75"/>
      <c r="AK76" s="75"/>
      <c r="AL76" s="75"/>
      <c r="AM76" s="75"/>
      <c r="AN76" s="76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</row>
    <row r="77" spans="1:79" ht="38.25" customHeight="1" x14ac:dyDescent="0.2">
      <c r="A77" s="44">
        <v>10</v>
      </c>
      <c r="B77" s="44"/>
      <c r="C77" s="44"/>
      <c r="D77" s="44"/>
      <c r="E77" s="44"/>
      <c r="F77" s="44"/>
      <c r="G77" s="71" t="s">
        <v>90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44" t="s">
        <v>72</v>
      </c>
      <c r="AA77" s="44"/>
      <c r="AB77" s="44"/>
      <c r="AC77" s="44"/>
      <c r="AD77" s="44"/>
      <c r="AE77" s="71" t="s">
        <v>91</v>
      </c>
      <c r="AF77" s="72"/>
      <c r="AG77" s="72"/>
      <c r="AH77" s="72"/>
      <c r="AI77" s="72"/>
      <c r="AJ77" s="72"/>
      <c r="AK77" s="72"/>
      <c r="AL77" s="72"/>
      <c r="AM77" s="72"/>
      <c r="AN77" s="73"/>
      <c r="AO77" s="47">
        <v>11.43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11.43</v>
      </c>
      <c r="BF77" s="47"/>
      <c r="BG77" s="47"/>
      <c r="BH77" s="47"/>
      <c r="BI77" s="47"/>
      <c r="BJ77" s="47"/>
      <c r="BK77" s="47"/>
      <c r="BL77" s="47"/>
    </row>
    <row r="78" spans="1:79" ht="38.25" customHeight="1" x14ac:dyDescent="0.2">
      <c r="A78" s="44">
        <v>11</v>
      </c>
      <c r="B78" s="44"/>
      <c r="C78" s="44"/>
      <c r="D78" s="44"/>
      <c r="E78" s="44"/>
      <c r="F78" s="44"/>
      <c r="G78" s="71" t="s">
        <v>92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44" t="s">
        <v>72</v>
      </c>
      <c r="AA78" s="44"/>
      <c r="AB78" s="44"/>
      <c r="AC78" s="44"/>
      <c r="AD78" s="44"/>
      <c r="AE78" s="71" t="s">
        <v>93</v>
      </c>
      <c r="AF78" s="72"/>
      <c r="AG78" s="72"/>
      <c r="AH78" s="72"/>
      <c r="AI78" s="72"/>
      <c r="AJ78" s="72"/>
      <c r="AK78" s="72"/>
      <c r="AL78" s="72"/>
      <c r="AM78" s="72"/>
      <c r="AN78" s="73"/>
      <c r="AO78" s="47">
        <v>185.21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v>185.21</v>
      </c>
      <c r="BF78" s="47"/>
      <c r="BG78" s="47"/>
      <c r="BH78" s="47"/>
      <c r="BI78" s="47"/>
      <c r="BJ78" s="47"/>
      <c r="BK78" s="47"/>
      <c r="BL78" s="47"/>
    </row>
    <row r="79" spans="1:79" ht="38.25" customHeight="1" x14ac:dyDescent="0.2">
      <c r="A79" s="44">
        <v>12</v>
      </c>
      <c r="B79" s="44"/>
      <c r="C79" s="44"/>
      <c r="D79" s="44"/>
      <c r="E79" s="44"/>
      <c r="F79" s="44"/>
      <c r="G79" s="71" t="s">
        <v>94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44" t="s">
        <v>72</v>
      </c>
      <c r="AA79" s="44"/>
      <c r="AB79" s="44"/>
      <c r="AC79" s="44"/>
      <c r="AD79" s="44"/>
      <c r="AE79" s="71" t="s">
        <v>95</v>
      </c>
      <c r="AF79" s="72"/>
      <c r="AG79" s="72"/>
      <c r="AH79" s="72"/>
      <c r="AI79" s="72"/>
      <c r="AJ79" s="72"/>
      <c r="AK79" s="72"/>
      <c r="AL79" s="72"/>
      <c r="AM79" s="72"/>
      <c r="AN79" s="73"/>
      <c r="AO79" s="47">
        <v>0</v>
      </c>
      <c r="AP79" s="47"/>
      <c r="AQ79" s="47"/>
      <c r="AR79" s="47"/>
      <c r="AS79" s="47"/>
      <c r="AT79" s="47"/>
      <c r="AU79" s="47"/>
      <c r="AV79" s="47"/>
      <c r="AW79" s="47">
        <v>250000</v>
      </c>
      <c r="AX79" s="47"/>
      <c r="AY79" s="47"/>
      <c r="AZ79" s="47"/>
      <c r="BA79" s="47"/>
      <c r="BB79" s="47"/>
      <c r="BC79" s="47"/>
      <c r="BD79" s="47"/>
      <c r="BE79" s="47">
        <v>250000</v>
      </c>
      <c r="BF79" s="47"/>
      <c r="BG79" s="47"/>
      <c r="BH79" s="47"/>
      <c r="BI79" s="47"/>
      <c r="BJ79" s="47"/>
      <c r="BK79" s="47"/>
      <c r="BL79" s="47"/>
    </row>
    <row r="80" spans="1:79" s="4" customFormat="1" ht="12.75" customHeight="1" x14ac:dyDescent="0.2">
      <c r="A80" s="61">
        <v>0</v>
      </c>
      <c r="B80" s="61"/>
      <c r="C80" s="61"/>
      <c r="D80" s="61"/>
      <c r="E80" s="61"/>
      <c r="F80" s="61"/>
      <c r="G80" s="74" t="s">
        <v>96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61"/>
      <c r="AA80" s="61"/>
      <c r="AB80" s="61"/>
      <c r="AC80" s="61"/>
      <c r="AD80" s="61"/>
      <c r="AE80" s="74"/>
      <c r="AF80" s="75"/>
      <c r="AG80" s="75"/>
      <c r="AH80" s="75"/>
      <c r="AI80" s="75"/>
      <c r="AJ80" s="75"/>
      <c r="AK80" s="75"/>
      <c r="AL80" s="75"/>
      <c r="AM80" s="75"/>
      <c r="AN80" s="76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</row>
    <row r="81" spans="1:64" ht="25.5" customHeight="1" x14ac:dyDescent="0.2">
      <c r="A81" s="44">
        <v>13</v>
      </c>
      <c r="B81" s="44"/>
      <c r="C81" s="44"/>
      <c r="D81" s="44"/>
      <c r="E81" s="44"/>
      <c r="F81" s="44"/>
      <c r="G81" s="71" t="s">
        <v>97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44" t="s">
        <v>98</v>
      </c>
      <c r="AA81" s="44"/>
      <c r="AB81" s="44"/>
      <c r="AC81" s="44"/>
      <c r="AD81" s="44"/>
      <c r="AE81" s="71" t="s">
        <v>79</v>
      </c>
      <c r="AF81" s="72"/>
      <c r="AG81" s="72"/>
      <c r="AH81" s="72"/>
      <c r="AI81" s="72"/>
      <c r="AJ81" s="72"/>
      <c r="AK81" s="72"/>
      <c r="AL81" s="72"/>
      <c r="AM81" s="72"/>
      <c r="AN81" s="73"/>
      <c r="AO81" s="47">
        <v>57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v>57</v>
      </c>
      <c r="BF81" s="47"/>
      <c r="BG81" s="47"/>
      <c r="BH81" s="47"/>
      <c r="BI81" s="47"/>
      <c r="BJ81" s="47"/>
      <c r="BK81" s="47"/>
      <c r="BL81" s="47"/>
    </row>
    <row r="82" spans="1:64" ht="25.5" customHeight="1" x14ac:dyDescent="0.2">
      <c r="A82" s="44">
        <v>14</v>
      </c>
      <c r="B82" s="44"/>
      <c r="C82" s="44"/>
      <c r="D82" s="44"/>
      <c r="E82" s="44"/>
      <c r="F82" s="44"/>
      <c r="G82" s="71" t="s">
        <v>99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44" t="s">
        <v>98</v>
      </c>
      <c r="AA82" s="44"/>
      <c r="AB82" s="44"/>
      <c r="AC82" s="44"/>
      <c r="AD82" s="44"/>
      <c r="AE82" s="71" t="s">
        <v>79</v>
      </c>
      <c r="AF82" s="72"/>
      <c r="AG82" s="72"/>
      <c r="AH82" s="72"/>
      <c r="AI82" s="72"/>
      <c r="AJ82" s="72"/>
      <c r="AK82" s="72"/>
      <c r="AL82" s="72"/>
      <c r="AM82" s="72"/>
      <c r="AN82" s="73"/>
      <c r="AO82" s="47">
        <v>21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v>21</v>
      </c>
      <c r="BF82" s="47"/>
      <c r="BG82" s="47"/>
      <c r="BH82" s="47"/>
      <c r="BI82" s="47"/>
      <c r="BJ82" s="47"/>
      <c r="BK82" s="47"/>
      <c r="BL82" s="47"/>
    </row>
    <row r="83" spans="1:64" ht="38.25" customHeight="1" x14ac:dyDescent="0.2">
      <c r="A83" s="44">
        <v>15</v>
      </c>
      <c r="B83" s="44"/>
      <c r="C83" s="44"/>
      <c r="D83" s="44"/>
      <c r="E83" s="44"/>
      <c r="F83" s="44"/>
      <c r="G83" s="71" t="s">
        <v>100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44" t="s">
        <v>98</v>
      </c>
      <c r="AA83" s="44"/>
      <c r="AB83" s="44"/>
      <c r="AC83" s="44"/>
      <c r="AD83" s="44"/>
      <c r="AE83" s="71" t="s">
        <v>101</v>
      </c>
      <c r="AF83" s="72"/>
      <c r="AG83" s="72"/>
      <c r="AH83" s="72"/>
      <c r="AI83" s="72"/>
      <c r="AJ83" s="72"/>
      <c r="AK83" s="72"/>
      <c r="AL83" s="72"/>
      <c r="AM83" s="72"/>
      <c r="AN83" s="73"/>
      <c r="AO83" s="47">
        <v>0</v>
      </c>
      <c r="AP83" s="47"/>
      <c r="AQ83" s="47"/>
      <c r="AR83" s="47"/>
      <c r="AS83" s="47"/>
      <c r="AT83" s="47"/>
      <c r="AU83" s="47"/>
      <c r="AV83" s="47"/>
      <c r="AW83" s="47">
        <v>100</v>
      </c>
      <c r="AX83" s="47"/>
      <c r="AY83" s="47"/>
      <c r="AZ83" s="47"/>
      <c r="BA83" s="47"/>
      <c r="BB83" s="47"/>
      <c r="BC83" s="47"/>
      <c r="BD83" s="47"/>
      <c r="BE83" s="47">
        <v>100</v>
      </c>
      <c r="BF83" s="47"/>
      <c r="BG83" s="47"/>
      <c r="BH83" s="47"/>
      <c r="BI83" s="47"/>
      <c r="BJ83" s="47"/>
      <c r="BK83" s="47"/>
      <c r="BL83" s="47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31.5" customHeight="1" x14ac:dyDescent="0.2">
      <c r="A86" s="64" t="s">
        <v>106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2"/>
      <c r="AO86" s="77" t="s">
        <v>108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x14ac:dyDescent="0.2">
      <c r="W87" s="67" t="s">
        <v>5</v>
      </c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O87" s="67" t="s">
        <v>63</v>
      </c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64" ht="15.75" customHeight="1" x14ac:dyDescent="0.2">
      <c r="A88" s="60" t="s">
        <v>3</v>
      </c>
      <c r="B88" s="60"/>
      <c r="C88" s="60"/>
      <c r="D88" s="60"/>
      <c r="E88" s="60"/>
      <c r="F88" s="60"/>
    </row>
    <row r="89" spans="1:64" ht="13.15" customHeight="1" x14ac:dyDescent="0.2">
      <c r="A89" s="90" t="s">
        <v>104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x14ac:dyDescent="0.2">
      <c r="A90" s="105" t="s">
        <v>46</v>
      </c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64" t="s">
        <v>107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2"/>
      <c r="AO92" s="77" t="s">
        <v>109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W93" s="67" t="s">
        <v>5</v>
      </c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O93" s="67" t="s">
        <v>63</v>
      </c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</row>
    <row r="94" spans="1:64" x14ac:dyDescent="0.2">
      <c r="A94" s="106">
        <v>45519</v>
      </c>
      <c r="B94" s="107"/>
      <c r="C94" s="107"/>
      <c r="D94" s="107"/>
      <c r="E94" s="107"/>
      <c r="F94" s="107"/>
      <c r="G94" s="107"/>
      <c r="H94" s="107"/>
    </row>
    <row r="95" spans="1:64" x14ac:dyDescent="0.2">
      <c r="A95" s="67" t="s">
        <v>44</v>
      </c>
      <c r="B95" s="67"/>
      <c r="C95" s="67"/>
      <c r="D95" s="67"/>
      <c r="E95" s="67"/>
      <c r="F95" s="67"/>
      <c r="G95" s="67"/>
      <c r="H95" s="67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Z63:AD63"/>
    <mergeCell ref="AE63:AN63"/>
    <mergeCell ref="AE64:AN64"/>
    <mergeCell ref="AO87:BG8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6:BG8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9" priority="41" stopIfTrue="1" operator="equal">
      <formula>$G64</formula>
    </cfRule>
  </conditionalFormatting>
  <conditionalFormatting sqref="D49">
    <cfRule type="cellIs" dxfId="38" priority="42" stopIfTrue="1" operator="equal">
      <formula>$D48</formula>
    </cfRule>
  </conditionalFormatting>
  <conditionalFormatting sqref="A65:F65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GLAV-BUCH</cp:lastModifiedBy>
  <cp:lastPrinted>2024-01-02T10:41:46Z</cp:lastPrinted>
  <dcterms:created xsi:type="dcterms:W3CDTF">2016-08-15T09:54:21Z</dcterms:created>
  <dcterms:modified xsi:type="dcterms:W3CDTF">2024-08-16T10:07:06Z</dcterms:modified>
</cp:coreProperties>
</file>