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7461" sheetId="2" r:id="rId1"/>
  </sheets>
  <definedNames>
    <definedName name="_xlnm.Print_Area" localSheetId="0">КПК1217461!$A$1:$BM$92</definedName>
  </definedNames>
  <calcPr calcId="125725"/>
</workbook>
</file>

<file path=xl/calcChain.xml><?xml version="1.0" encoding="utf-8"?>
<calcChain xmlns="http://schemas.openxmlformats.org/spreadsheetml/2006/main">
  <c r="AR60" i="2"/>
  <c r="AS52"/>
  <c r="AS51"/>
  <c r="AS50"/>
  <c r="AS49"/>
</calcChain>
</file>

<file path=xl/sharedStrings.xml><?xml version="1.0" encoding="utf-8"?>
<sst xmlns="http://schemas.openxmlformats.org/spreadsheetml/2006/main" count="157" uniqueCount="119">
  <si>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</si>
  <si>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</si>
  <si>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</si>
  <si>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</si>
  <si>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</si>
  <si>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</si>
  <si>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</si>
  <si>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</si>
  <si>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</si>
  <si>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</si>
  <si>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</si>
  <si>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</si>
  <si>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</si>
  <si>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</si>
  <si>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</si>
  <si>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</si>
  <si>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</si>
  <si>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</si>
  <si>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</si>
  <si>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</si>
  <si>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</si>
  <si>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</si>
  <si>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</si>
  <si>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</si>
  <si>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</si>
  <si>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</si>
  <si>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</si>
  <si>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</si>
  <si>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</si>
  <si>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</si>
  <si>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</si>
  <si>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</si>
  <si>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</si>
  <si>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</si>
  <si>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</si>
  <si>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</si>
  <si>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</si>
  <si>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</si>
  <si>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</si>
  <si>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</si>
  <si>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</si>
  <si>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</si>
  <si>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</si>
  <si>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</si>
  <si>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</si>
  <si>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</si>
  <si>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</si>
  <si>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</si>
  <si>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</si>
  <si>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</si>
  <si>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</si>
  <si>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</si>
  <si>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</si>
  <si>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</si>
  <si>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</si>
  <si>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</si>
  <si>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</si>
  <si>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</si>
  <si>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</si>
  <si>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</si>
  <si>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</si>
  <si>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</si>
  <si>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</si>
  <si>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</si>
  <si>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Покращення стану та забезпечення розвитку автомобільних доріг та дорожньої інфраструктури міста</t>
  </si>
  <si>
    <t>Забезпечення проведення поточного та капітального ремонту, реконструкції об´єктів транспортної інфраструктури.</t>
  </si>
  <si>
    <t>Забезпечення проведення капітального ремонту об´єктів транспортної інфраструктури</t>
  </si>
  <si>
    <t>Забезпечення проведення поточного ремонту об´єктів транспортної інфраструктури</t>
  </si>
  <si>
    <t>Забезпечення проведення будівництва на об´єктах транспортної інфраструктури.</t>
  </si>
  <si>
    <t>УСЬОГО</t>
  </si>
  <si>
    <t>затрат</t>
  </si>
  <si>
    <t>Z1</t>
  </si>
  <si>
    <t>Обсяг видатків на проведення будівництва об’єктів транспортної інфраструктури</t>
  </si>
  <si>
    <t>тис.грн.</t>
  </si>
  <si>
    <t xml:space="preserve"> рішення Ніжинської міської ради</t>
  </si>
  <si>
    <t>Обсяг видатків на проведення поточного ремонту об’єктів транспортної інфраструктури</t>
  </si>
  <si>
    <t>Кошторис, рішення Ніжинської міської ради</t>
  </si>
  <si>
    <t>Обсяг видатків на проведення капітального  ремонту об’єктів транспортної інфраструктури</t>
  </si>
  <si>
    <t>Кошторис, рішення Ніжинської міської ради, прогноз</t>
  </si>
  <si>
    <t>продукту</t>
  </si>
  <si>
    <t>кількість об'єктів які планують побудувати</t>
  </si>
  <si>
    <t>од.</t>
  </si>
  <si>
    <t>Площа шляхів, на яких планується проведення поточного ремонту</t>
  </si>
  <si>
    <t>кв. м.</t>
  </si>
  <si>
    <t>Рішення Ніжинської міської  ради</t>
  </si>
  <si>
    <t>Площа шляхів, на яких планується проведення капітального ремонту</t>
  </si>
  <si>
    <t>план</t>
  </si>
  <si>
    <t>ефективності</t>
  </si>
  <si>
    <t>середня вартість будівництва одного об'єкта транспортної інфраструктури</t>
  </si>
  <si>
    <t>Обсяг видатків / кількість</t>
  </si>
  <si>
    <t>середня вартість 1м²  поточного ремонту</t>
  </si>
  <si>
    <t>Обсяг видатків / площу  пот ремонту</t>
  </si>
  <si>
    <t>середня вартість м2</t>
  </si>
  <si>
    <t>Обсяг видатків / площу  кап  ремонту,документація по кап.ремонту</t>
  </si>
  <si>
    <t>якості</t>
  </si>
  <si>
    <t>Очікуваний рівень виконання завдання</t>
  </si>
  <si>
    <t>відс.</t>
  </si>
  <si>
    <t>Касові на вказаний період /обсяг видатків на рік *100</t>
  </si>
  <si>
    <t>- Конституція України;  Закон України "Про  місцеве самоврядування",  Бюджетний  Кодекс  України, рішення  Ніжинської міської ради VIІI скликання № 5-35/2023  від 08.12.2023 року « Про бюджет Ніжинської міської територіальної громади на 2024 рік », 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7-36 /2024 від 08.02.2024 року,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6-38 /2024 від 11.06.2024 року,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1-40 /2024 від 25.09.2024 року.</t>
  </si>
  <si>
    <t>Утримання та розвиток автомобільних доріг та дорожньої інфраструктури</t>
  </si>
  <si>
    <t>1200000</t>
  </si>
  <si>
    <t>04.10.2024</t>
  </si>
  <si>
    <t>37</t>
  </si>
  <si>
    <t>Орган з питань житлово-комунального господарства</t>
  </si>
  <si>
    <t>'Фінансове управління Ніжинської міської ради</t>
  </si>
  <si>
    <t>В.о.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</si>
  <si>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</si>
  <si>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</si>
  <si>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</si>
  <si>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</si>
  <si>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</si>
  <si>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</si>
  <si>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2024  рік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</si>
  <si>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</si>
  <si>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</si>
  <si>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</si>
  <si>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</si>
  <si>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7461</t>
  </si>
  <si>
    <t>0456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</si>
</sst>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102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103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10" t="s">
        <v>101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102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100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103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116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09" t="s">
        <v>113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32244271.620000001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27757531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4486740.62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>
      <c r="A26" s="107" t="s">
        <v>98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99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111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4411740.62</v>
      </c>
      <c r="AL49" s="58"/>
      <c r="AM49" s="58"/>
      <c r="AN49" s="58"/>
      <c r="AO49" s="58"/>
      <c r="AP49" s="58"/>
      <c r="AQ49" s="58"/>
      <c r="AR49" s="58"/>
      <c r="AS49" s="58">
        <f>AC49+AK49</f>
        <v>4411740.62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27757531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27757531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>
      <c r="A51" s="62">
        <v>3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75000</v>
      </c>
      <c r="AL51" s="58"/>
      <c r="AM51" s="58"/>
      <c r="AN51" s="58"/>
      <c r="AO51" s="58"/>
      <c r="AP51" s="58"/>
      <c r="AQ51" s="58"/>
      <c r="AR51" s="58"/>
      <c r="AS51" s="58">
        <f>AC51+AK51</f>
        <v>75000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27757531</v>
      </c>
      <c r="AD52" s="92"/>
      <c r="AE52" s="92"/>
      <c r="AF52" s="92"/>
      <c r="AG52" s="92"/>
      <c r="AH52" s="92"/>
      <c r="AI52" s="92"/>
      <c r="AJ52" s="92"/>
      <c r="AK52" s="92">
        <v>4486740.62</v>
      </c>
      <c r="AL52" s="92"/>
      <c r="AM52" s="92"/>
      <c r="AN52" s="92"/>
      <c r="AO52" s="92"/>
      <c r="AP52" s="92"/>
      <c r="AQ52" s="92"/>
      <c r="AR52" s="92"/>
      <c r="AS52" s="92">
        <f>AC52+AK52</f>
        <v>32244271.620000001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>
      <c r="A55" s="59" t="s">
        <v>111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s="4" customFormat="1" ht="12.75" customHeight="1">
      <c r="A60" s="88"/>
      <c r="B60" s="88"/>
      <c r="C60" s="88"/>
      <c r="D60" s="94" t="s">
        <v>26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6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>
        <f>AB60+AJ60</f>
        <v>0</v>
      </c>
      <c r="AS60" s="92"/>
      <c r="AT60" s="92"/>
      <c r="AU60" s="92"/>
      <c r="AV60" s="92"/>
      <c r="AW60" s="92"/>
      <c r="AX60" s="92"/>
      <c r="AY60" s="92"/>
      <c r="CA60" s="4" t="s">
        <v>16</v>
      </c>
    </row>
    <row r="62" spans="1:79" ht="15.75" customHeight="1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>
      <c r="A66" s="88">
        <v>0</v>
      </c>
      <c r="B66" s="88"/>
      <c r="C66" s="88"/>
      <c r="D66" s="88"/>
      <c r="E66" s="88"/>
      <c r="F66" s="88"/>
      <c r="G66" s="97" t="s">
        <v>70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9"/>
      <c r="Z66" s="100"/>
      <c r="AA66" s="100"/>
      <c r="AB66" s="100"/>
      <c r="AC66" s="100"/>
      <c r="AD66" s="100"/>
      <c r="AE66" s="101"/>
      <c r="AF66" s="101"/>
      <c r="AG66" s="101"/>
      <c r="AH66" s="101"/>
      <c r="AI66" s="101"/>
      <c r="AJ66" s="101"/>
      <c r="AK66" s="101"/>
      <c r="AL66" s="101"/>
      <c r="AM66" s="101"/>
      <c r="AN66" s="94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25.5" customHeight="1">
      <c r="A67" s="62">
        <v>1</v>
      </c>
      <c r="B67" s="62"/>
      <c r="C67" s="62"/>
      <c r="D67" s="62"/>
      <c r="E67" s="62"/>
      <c r="F67" s="62"/>
      <c r="G67" s="83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73</v>
      </c>
      <c r="AA67" s="73"/>
      <c r="AB67" s="73"/>
      <c r="AC67" s="73"/>
      <c r="AD67" s="73"/>
      <c r="AE67" s="83" t="s">
        <v>74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75</v>
      </c>
      <c r="AX67" s="58"/>
      <c r="AY67" s="58"/>
      <c r="AZ67" s="58"/>
      <c r="BA67" s="58"/>
      <c r="BB67" s="58"/>
      <c r="BC67" s="58"/>
      <c r="BD67" s="58"/>
      <c r="BE67" s="58">
        <v>75</v>
      </c>
      <c r="BF67" s="58"/>
      <c r="BG67" s="58"/>
      <c r="BH67" s="58"/>
      <c r="BI67" s="58"/>
      <c r="BJ67" s="58"/>
      <c r="BK67" s="58"/>
      <c r="BL67" s="58"/>
    </row>
    <row r="68" spans="1:79" ht="25.5" customHeight="1">
      <c r="A68" s="62">
        <v>2</v>
      </c>
      <c r="B68" s="62"/>
      <c r="C68" s="62"/>
      <c r="D68" s="62"/>
      <c r="E68" s="62"/>
      <c r="F68" s="62"/>
      <c r="G68" s="83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73</v>
      </c>
      <c r="AA68" s="73"/>
      <c r="AB68" s="73"/>
      <c r="AC68" s="73"/>
      <c r="AD68" s="73"/>
      <c r="AE68" s="83" t="s">
        <v>76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27757.53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27757.53</v>
      </c>
      <c r="BF68" s="58"/>
      <c r="BG68" s="58"/>
      <c r="BH68" s="58"/>
      <c r="BI68" s="58"/>
      <c r="BJ68" s="58"/>
      <c r="BK68" s="58"/>
      <c r="BL68" s="58"/>
    </row>
    <row r="69" spans="1:79" ht="25.5" customHeight="1">
      <c r="A69" s="62">
        <v>3</v>
      </c>
      <c r="B69" s="62"/>
      <c r="C69" s="62"/>
      <c r="D69" s="62"/>
      <c r="E69" s="62"/>
      <c r="F69" s="62"/>
      <c r="G69" s="83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73</v>
      </c>
      <c r="AA69" s="73"/>
      <c r="AB69" s="73"/>
      <c r="AC69" s="73"/>
      <c r="AD69" s="73"/>
      <c r="AE69" s="83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4411.74</v>
      </c>
      <c r="AX69" s="58"/>
      <c r="AY69" s="58"/>
      <c r="AZ69" s="58"/>
      <c r="BA69" s="58"/>
      <c r="BB69" s="58"/>
      <c r="BC69" s="58"/>
      <c r="BD69" s="58"/>
      <c r="BE69" s="58">
        <v>4411.74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>
      <c r="A70" s="88">
        <v>0</v>
      </c>
      <c r="B70" s="88"/>
      <c r="C70" s="88"/>
      <c r="D70" s="88"/>
      <c r="E70" s="88"/>
      <c r="F70" s="88"/>
      <c r="G70" s="102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>
      <c r="A71" s="62">
        <v>4</v>
      </c>
      <c r="B71" s="62"/>
      <c r="C71" s="62"/>
      <c r="D71" s="62"/>
      <c r="E71" s="62"/>
      <c r="F71" s="62"/>
      <c r="G71" s="83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81</v>
      </c>
      <c r="AA71" s="73"/>
      <c r="AB71" s="73"/>
      <c r="AC71" s="73"/>
      <c r="AD71" s="73"/>
      <c r="AE71" s="83" t="s">
        <v>74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</v>
      </c>
      <c r="AX71" s="58"/>
      <c r="AY71" s="58"/>
      <c r="AZ71" s="58"/>
      <c r="BA71" s="58"/>
      <c r="BB71" s="58"/>
      <c r="BC71" s="58"/>
      <c r="BD71" s="58"/>
      <c r="BE71" s="58">
        <v>1</v>
      </c>
      <c r="BF71" s="58"/>
      <c r="BG71" s="58"/>
      <c r="BH71" s="58"/>
      <c r="BI71" s="58"/>
      <c r="BJ71" s="58"/>
      <c r="BK71" s="58"/>
      <c r="BL71" s="58"/>
    </row>
    <row r="72" spans="1:79" ht="25.5" customHeight="1">
      <c r="A72" s="62">
        <v>5</v>
      </c>
      <c r="B72" s="62"/>
      <c r="C72" s="62"/>
      <c r="D72" s="62"/>
      <c r="E72" s="62"/>
      <c r="F72" s="62"/>
      <c r="G72" s="83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83</v>
      </c>
      <c r="AA72" s="73"/>
      <c r="AB72" s="73"/>
      <c r="AC72" s="73"/>
      <c r="AD72" s="73"/>
      <c r="AE72" s="83" t="s">
        <v>84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19826.810000000001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19826.810000000001</v>
      </c>
      <c r="BF72" s="58"/>
      <c r="BG72" s="58"/>
      <c r="BH72" s="58"/>
      <c r="BI72" s="58"/>
      <c r="BJ72" s="58"/>
      <c r="BK72" s="58"/>
      <c r="BL72" s="58"/>
    </row>
    <row r="73" spans="1:79" ht="25.5" customHeight="1">
      <c r="A73" s="62">
        <v>6</v>
      </c>
      <c r="B73" s="62"/>
      <c r="C73" s="62"/>
      <c r="D73" s="62"/>
      <c r="E73" s="62"/>
      <c r="F73" s="62"/>
      <c r="G73" s="83" t="s">
        <v>85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83</v>
      </c>
      <c r="AA73" s="73"/>
      <c r="AB73" s="73"/>
      <c r="AC73" s="73"/>
      <c r="AD73" s="73"/>
      <c r="AE73" s="83" t="s">
        <v>86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2941.16</v>
      </c>
      <c r="AX73" s="58"/>
      <c r="AY73" s="58"/>
      <c r="AZ73" s="58"/>
      <c r="BA73" s="58"/>
      <c r="BB73" s="58"/>
      <c r="BC73" s="58"/>
      <c r="BD73" s="58"/>
      <c r="BE73" s="58">
        <v>2941.16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>
      <c r="A74" s="88">
        <v>0</v>
      </c>
      <c r="B74" s="88"/>
      <c r="C74" s="88"/>
      <c r="D74" s="88"/>
      <c r="E74" s="88"/>
      <c r="F74" s="88"/>
      <c r="G74" s="102" t="s">
        <v>87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0"/>
      <c r="AA74" s="100"/>
      <c r="AB74" s="100"/>
      <c r="AC74" s="100"/>
      <c r="AD74" s="100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62">
        <v>7</v>
      </c>
      <c r="B75" s="62"/>
      <c r="C75" s="62"/>
      <c r="D75" s="62"/>
      <c r="E75" s="62"/>
      <c r="F75" s="62"/>
      <c r="G75" s="83" t="s">
        <v>88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73</v>
      </c>
      <c r="AA75" s="73"/>
      <c r="AB75" s="73"/>
      <c r="AC75" s="73"/>
      <c r="AD75" s="73"/>
      <c r="AE75" s="83" t="s">
        <v>89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75</v>
      </c>
      <c r="AX75" s="58"/>
      <c r="AY75" s="58"/>
      <c r="AZ75" s="58"/>
      <c r="BA75" s="58"/>
      <c r="BB75" s="58"/>
      <c r="BC75" s="58"/>
      <c r="BD75" s="58"/>
      <c r="BE75" s="58">
        <v>75</v>
      </c>
      <c r="BF75" s="58"/>
      <c r="BG75" s="58"/>
      <c r="BH75" s="58"/>
      <c r="BI75" s="58"/>
      <c r="BJ75" s="58"/>
      <c r="BK75" s="58"/>
      <c r="BL75" s="58"/>
    </row>
    <row r="76" spans="1:79" ht="25.5" customHeight="1">
      <c r="A76" s="62">
        <v>8</v>
      </c>
      <c r="B76" s="62"/>
      <c r="C76" s="62"/>
      <c r="D76" s="62"/>
      <c r="E76" s="62"/>
      <c r="F76" s="62"/>
      <c r="G76" s="83" t="s">
        <v>90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73</v>
      </c>
      <c r="AA76" s="73"/>
      <c r="AB76" s="73"/>
      <c r="AC76" s="73"/>
      <c r="AD76" s="73"/>
      <c r="AE76" s="83" t="s">
        <v>91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1.4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1.4</v>
      </c>
      <c r="BF76" s="58"/>
      <c r="BG76" s="58"/>
      <c r="BH76" s="58"/>
      <c r="BI76" s="58"/>
      <c r="BJ76" s="58"/>
      <c r="BK76" s="58"/>
      <c r="BL76" s="58"/>
    </row>
    <row r="77" spans="1:79" ht="38.25" customHeight="1">
      <c r="A77" s="62">
        <v>9</v>
      </c>
      <c r="B77" s="62"/>
      <c r="C77" s="62"/>
      <c r="D77" s="62"/>
      <c r="E77" s="62"/>
      <c r="F77" s="62"/>
      <c r="G77" s="83" t="s">
        <v>92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73</v>
      </c>
      <c r="AA77" s="73"/>
      <c r="AB77" s="73"/>
      <c r="AC77" s="73"/>
      <c r="AD77" s="73"/>
      <c r="AE77" s="83" t="s">
        <v>93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1.5</v>
      </c>
      <c r="AX77" s="58"/>
      <c r="AY77" s="58"/>
      <c r="AZ77" s="58"/>
      <c r="BA77" s="58"/>
      <c r="BB77" s="58"/>
      <c r="BC77" s="58"/>
      <c r="BD77" s="58"/>
      <c r="BE77" s="58">
        <v>1.5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>
      <c r="A78" s="88">
        <v>0</v>
      </c>
      <c r="B78" s="88"/>
      <c r="C78" s="88"/>
      <c r="D78" s="88"/>
      <c r="E78" s="88"/>
      <c r="F78" s="88"/>
      <c r="G78" s="102" t="s">
        <v>94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100"/>
      <c r="AA78" s="100"/>
      <c r="AB78" s="100"/>
      <c r="AC78" s="100"/>
      <c r="AD78" s="100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</row>
    <row r="79" spans="1:79" ht="25.5" customHeight="1">
      <c r="A79" s="62">
        <v>10</v>
      </c>
      <c r="B79" s="62"/>
      <c r="C79" s="62"/>
      <c r="D79" s="62"/>
      <c r="E79" s="62"/>
      <c r="F79" s="62"/>
      <c r="G79" s="83" t="s">
        <v>95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96</v>
      </c>
      <c r="AA79" s="73"/>
      <c r="AB79" s="73"/>
      <c r="AC79" s="73"/>
      <c r="AD79" s="73"/>
      <c r="AE79" s="83" t="s">
        <v>97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100</v>
      </c>
      <c r="AP79" s="58"/>
      <c r="AQ79" s="58"/>
      <c r="AR79" s="58"/>
      <c r="AS79" s="58"/>
      <c r="AT79" s="58"/>
      <c r="AU79" s="58"/>
      <c r="AV79" s="58"/>
      <c r="AW79" s="58">
        <v>100</v>
      </c>
      <c r="AX79" s="58"/>
      <c r="AY79" s="58"/>
      <c r="AZ79" s="58"/>
      <c r="BA79" s="58"/>
      <c r="BB79" s="58"/>
      <c r="BC79" s="58"/>
      <c r="BD79" s="58"/>
      <c r="BE79" s="58">
        <v>200</v>
      </c>
      <c r="BF79" s="58"/>
      <c r="BG79" s="58"/>
      <c r="BH79" s="58"/>
      <c r="BI79" s="58"/>
      <c r="BJ79" s="58"/>
      <c r="BK79" s="58"/>
      <c r="BL79" s="58"/>
    </row>
    <row r="80" spans="1:79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>
      <c r="A82" s="114" t="s">
        <v>105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5"/>
      <c r="AO82" s="116" t="s">
        <v>107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63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ht="15.75" customHeight="1">
      <c r="A84" s="74" t="s">
        <v>3</v>
      </c>
      <c r="B84" s="74"/>
      <c r="C84" s="74"/>
      <c r="D84" s="74"/>
      <c r="E84" s="74"/>
      <c r="F84" s="74"/>
    </row>
    <row r="85" spans="1:59" ht="13.15" customHeight="1">
      <c r="A85" s="111" t="s">
        <v>104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</row>
    <row r="86" spans="1:59">
      <c r="A86" s="81" t="s">
        <v>46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>
      <c r="A88" s="114" t="s">
        <v>106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5"/>
      <c r="AO88" s="116" t="s">
        <v>108</v>
      </c>
      <c r="AP88" s="117"/>
      <c r="AQ88" s="117"/>
      <c r="AR88" s="117"/>
      <c r="AS88" s="117"/>
      <c r="AT88" s="117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  <c r="BE88" s="117"/>
      <c r="BF88" s="117"/>
      <c r="BG88" s="117"/>
    </row>
    <row r="89" spans="1:59">
      <c r="W89" s="76" t="s">
        <v>5</v>
      </c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O89" s="76" t="s">
        <v>63</v>
      </c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</row>
    <row r="90" spans="1:59">
      <c r="A90" s="118">
        <v>45569</v>
      </c>
      <c r="B90" s="82"/>
      <c r="C90" s="82"/>
      <c r="D90" s="82"/>
      <c r="E90" s="82"/>
      <c r="F90" s="82"/>
      <c r="G90" s="82"/>
      <c r="H90" s="82"/>
    </row>
    <row r="91" spans="1:59">
      <c r="A91" s="76" t="s">
        <v>44</v>
      </c>
      <c r="B91" s="76"/>
      <c r="C91" s="76"/>
      <c r="D91" s="76"/>
      <c r="E91" s="76"/>
      <c r="F91" s="76"/>
      <c r="G91" s="76"/>
      <c r="H91" s="76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45</v>
      </c>
    </row>
  </sheetData>
  <mergeCells count="256"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89:AM89"/>
    <mergeCell ref="A64:F64"/>
    <mergeCell ref="A65:F65"/>
    <mergeCell ref="Z65:AD65"/>
    <mergeCell ref="A62:BL62"/>
    <mergeCell ref="A63:F63"/>
    <mergeCell ref="AE63:AN63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4:AD64"/>
    <mergeCell ref="AE64:AN64"/>
    <mergeCell ref="AE65:AN65"/>
    <mergeCell ref="D56:AA57"/>
    <mergeCell ref="AB56:AI57"/>
    <mergeCell ref="AJ56:AQ57"/>
    <mergeCell ref="AO83:BG83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A84:F84"/>
    <mergeCell ref="A66:F66"/>
    <mergeCell ref="Z66:AD66"/>
    <mergeCell ref="AE66:AN66"/>
    <mergeCell ref="A82:V82"/>
    <mergeCell ref="W82:AM82"/>
    <mergeCell ref="W83:AM83"/>
    <mergeCell ref="G66:Y66"/>
    <mergeCell ref="A67:F67"/>
    <mergeCell ref="G67:Y67"/>
    <mergeCell ref="A60:C60"/>
    <mergeCell ref="D60:AA60"/>
    <mergeCell ref="AB60:AI60"/>
    <mergeCell ref="AJ60:AQ60"/>
    <mergeCell ref="AW63:BD63"/>
    <mergeCell ref="AO82:BG82"/>
    <mergeCell ref="BE63:BL63"/>
    <mergeCell ref="G64:Y64"/>
    <mergeCell ref="G65:Y65"/>
    <mergeCell ref="AO64:AV64"/>
    <mergeCell ref="AR60:AY60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6:L66 H70:L70 H74:L74 G66:G79 H78:L78">
    <cfRule type="cellIs" dxfId="2" priority="1" stopIfTrue="1" operator="equal">
      <formula>$G65</formula>
    </cfRule>
  </conditionalFormatting>
  <conditionalFormatting sqref="D49:D52 D52:I52">
    <cfRule type="cellIs" dxfId="1" priority="2" stopIfTrue="1" operator="equal">
      <formula>$D48</formula>
    </cfRule>
  </conditionalFormatting>
  <conditionalFormatting sqref="A66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КПК1217461</vt:lpstr>
      <vt:lpstr>КПК1217461!Область_печати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2024-10-04T09:50:05Z</dcterms:modified>
</cp:coreProperties>
</file>