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4DFD8FE-2C55-442E-8F2A-2FF6CEEA5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8210" sheetId="2" r:id="rId1"/>
  </sheets>
  <definedNames>
    <definedName name="_xlnm.Print_Area" localSheetId="0">КПК0218210!$A$1:$BM$84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2" l="1"/>
  <c r="AS22" i="2" s="1"/>
  <c r="AB59" i="2"/>
  <c r="AC50" i="2"/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<sst xmlns="http://schemas.openxmlformats.org/spreadsheetml/2006/main" count="138" uniqueCount="106">
  <si>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</si>
  <si>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</si>
  <si>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</si>
  <si>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</si>
  <si>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</si>
  <si>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</si>
  <si>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</si>
  <si>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</si>
  <si>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</si>
  <si>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</si>
  <si>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</si>
  <si>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</si>
  <si>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</si>
  <si>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</si>
  <si>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</si>
  <si>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</si>
  <si>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</si>
  <si>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</si>
  <si>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</si>
  <si>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</si>
  <si>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</si>
  <si>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</si>
  <si>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</si>
  <si>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</si>
  <si>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</si>
  <si>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</si>
  <si>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</si>
  <si>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</si>
  <si>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</si>
  <si>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</si>
  <si>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</si>
  <si>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</si>
  <si>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</si>
  <si>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</si>
  <si>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</si>
  <si>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</si>
  <si>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</si>
  <si>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</si>
  <si>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</si>
  <si>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</si>
  <si>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</si>
  <si>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</si>
  <si>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</si>
  <si>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</si>
  <si>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</si>
  <si>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</si>
  <si>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</si>
  <si>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</si>
  <si>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</si>
  <si>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</si>
  <si>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</si>
  <si>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</si>
  <si>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</si>
  <si>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</si>
  <si>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</si>
  <si>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</si>
  <si>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</si>
  <si>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</si>
  <si>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</si>
  <si>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</si>
  <si>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</si>
  <si>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</si>
  <si>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</si>
  <si>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</si>
  <si>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  “Муніципальна служба правопорядку-ВАРТА” Ніжинської міської ради Чернігівської області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</si>
  <si>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</si>
  <si>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</si>
  <si>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</si>
  <si>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</si>
  <si>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</si>
  <si>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</si>
  <si>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з них жінки</t>
  </si>
  <si>
    <t>внутрішній облік</t>
  </si>
  <si>
    <t>продукту</t>
  </si>
  <si>
    <t>кількість сумісно складених протоколів, приписів, попереджень про адмінпорушення</t>
  </si>
  <si>
    <t>од.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</si>
  <si>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</si>
  <si>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</si>
  <si>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</si>
  <si>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протоколів, приписів, попереджень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</si>
  <si>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</si>
  <si>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</si>
  <si>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</si>
  <si>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</si>
  <si>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</si>
  <si>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</si>
  <si>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</si>
  <si>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</si>
  <si>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</si>
  <si>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Виконавчий комітет Нiжинської мiської ради Чернігівської області</t>
  </si>
  <si>
    <t>04061783</t>
  </si>
  <si>
    <t>2553800000</t>
  </si>
  <si>
    <t>гривень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</si>
  <si>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</si>
  <si>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</si>
  <si>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</si>
  <si>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</si>
  <si>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</si>
  <si>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</si>
  <si>
    <t>бюджетної програми місцевого бюджету на 2024  рік</t>
  </si>
  <si>
    <t>Конституція України,  Кодекс України про адміністративні правопорушення, Цивільний та Господарський кодекс України,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 міста Ніжина», рішення міської ради від 08 грудня 2023 року №5-35/2023, згідно рішення міської ради від №1-40/2024 від 25.09.2024 року.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</si>
  <si>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2024 рік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</si>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</sst>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8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topLeftCell="A70" zoomScaleNormal="100" zoomScaleSheetLayoutView="100" workbookViewId="0">
      <selection activeCell="AO80" sqref="AO80:BG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33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83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80" t="s">
        <v>89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19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38"/>
      <c r="AP7" s="35"/>
      <c r="AQ7" s="35"/>
      <c r="AR7" s="35"/>
      <c r="AS7" s="35"/>
      <c r="AT7" s="35"/>
      <c r="AU7" s="35"/>
      <c r="AV7" s="1" t="s">
        <v>59</v>
      </c>
      <c r="AW7" s="38"/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99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49</v>
      </c>
      <c r="B13" s="32" t="s">
        <v>88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8"/>
      <c r="N13" s="34" t="s">
        <v>89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32" t="s">
        <v>90</v>
      </c>
      <c r="AV13" s="33"/>
      <c r="AW13" s="33"/>
      <c r="AX13" s="33"/>
      <c r="AY13" s="33"/>
      <c r="AZ13" s="33"/>
      <c r="BA13" s="33"/>
      <c r="BB13" s="3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6" t="s">
        <v>52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7"/>
      <c r="N14" s="39" t="s">
        <v>58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7"/>
      <c r="AU14" s="36" t="s">
        <v>51</v>
      </c>
      <c r="AV14" s="36"/>
      <c r="AW14" s="36"/>
      <c r="AX14" s="36"/>
      <c r="AY14" s="36"/>
      <c r="AZ14" s="36"/>
      <c r="BA14" s="36"/>
      <c r="BB14" s="3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3</v>
      </c>
      <c r="B16" s="32" t="s">
        <v>96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8"/>
      <c r="N16" s="34" t="s">
        <v>95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32" t="s">
        <v>90</v>
      </c>
      <c r="AV16" s="33"/>
      <c r="AW16" s="33"/>
      <c r="AX16" s="33"/>
      <c r="AY16" s="33"/>
      <c r="AZ16" s="33"/>
      <c r="BA16" s="33"/>
      <c r="BB16" s="3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6" t="s">
        <v>52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7"/>
      <c r="N17" s="39" t="s">
        <v>57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7"/>
      <c r="AU17" s="36" t="s">
        <v>51</v>
      </c>
      <c r="AV17" s="36"/>
      <c r="AW17" s="36"/>
      <c r="AX17" s="36"/>
      <c r="AY17" s="36"/>
      <c r="AZ17" s="36"/>
      <c r="BA17" s="36"/>
      <c r="BB17" s="3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50</v>
      </c>
      <c r="B19" s="32" t="s">
        <v>93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N19" s="32" t="s">
        <v>97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3"/>
      <c r="AA19" s="32" t="s">
        <v>98</v>
      </c>
      <c r="AB19" s="33"/>
      <c r="AC19" s="33"/>
      <c r="AD19" s="33"/>
      <c r="AE19" s="33"/>
      <c r="AF19" s="33"/>
      <c r="AG19" s="33"/>
      <c r="AH19" s="33"/>
      <c r="AI19" s="33"/>
      <c r="AJ19" s="23"/>
      <c r="AK19" s="86" t="s">
        <v>94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32" t="s">
        <v>91</v>
      </c>
      <c r="BF19" s="33"/>
      <c r="BG19" s="33"/>
      <c r="BH19" s="33"/>
      <c r="BI19" s="33"/>
      <c r="BJ19" s="33"/>
      <c r="BK19" s="33"/>
      <c r="BL19" s="3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6" t="s">
        <v>52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N20" s="36" t="s">
        <v>53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5"/>
      <c r="AA20" s="37" t="s">
        <v>54</v>
      </c>
      <c r="AB20" s="37"/>
      <c r="AC20" s="37"/>
      <c r="AD20" s="37"/>
      <c r="AE20" s="37"/>
      <c r="AF20" s="37"/>
      <c r="AG20" s="37"/>
      <c r="AH20" s="37"/>
      <c r="AI20" s="37"/>
      <c r="AJ20" s="25"/>
      <c r="AK20" s="87" t="s">
        <v>55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5"/>
      <c r="BE20" s="36" t="s">
        <v>56</v>
      </c>
      <c r="BF20" s="36"/>
      <c r="BG20" s="36"/>
      <c r="BH20" s="36"/>
      <c r="BI20" s="36"/>
      <c r="BJ20" s="36"/>
      <c r="BK20" s="36"/>
      <c r="BL20" s="3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8" t="s">
        <v>47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52">
        <f>2700000+422520</f>
        <v>3122520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48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f>U22</f>
        <v>3122520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1" t="s">
        <v>21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60</v>
      </c>
      <c r="B23" s="61"/>
      <c r="C23" s="61"/>
      <c r="D23" s="61"/>
      <c r="E23" s="61"/>
      <c r="F23" s="61"/>
      <c r="G23" s="61"/>
      <c r="H23" s="61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1" t="s">
        <v>22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0" t="s">
        <v>35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47.25" customHeight="1" x14ac:dyDescent="0.2">
      <c r="A26" s="62" t="s">
        <v>100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1" t="s">
        <v>34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8.75" customHeight="1" x14ac:dyDescent="0.2">
      <c r="A29" s="66" t="s">
        <v>26</v>
      </c>
      <c r="B29" s="66"/>
      <c r="C29" s="66"/>
      <c r="D29" s="66"/>
      <c r="E29" s="66"/>
      <c r="F29" s="66"/>
      <c r="G29" s="55" t="s">
        <v>38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31</v>
      </c>
      <c r="B31" s="51"/>
      <c r="C31" s="51"/>
      <c r="D31" s="51"/>
      <c r="E31" s="51"/>
      <c r="F31" s="51"/>
      <c r="G31" s="63" t="s">
        <v>6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46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84" t="s">
        <v>62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5"/>
      <c r="CA32" s="1" t="s">
        <v>45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1" t="s">
        <v>36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62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1" t="s">
        <v>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0.25" customHeight="1" x14ac:dyDescent="0.2">
      <c r="A38" s="66" t="s">
        <v>26</v>
      </c>
      <c r="B38" s="66"/>
      <c r="C38" s="66"/>
      <c r="D38" s="66"/>
      <c r="E38" s="66"/>
      <c r="F38" s="66"/>
      <c r="G38" s="55" t="s">
        <v>23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1" t="s">
        <v>5</v>
      </c>
      <c r="B40" s="51"/>
      <c r="C40" s="51"/>
      <c r="D40" s="51"/>
      <c r="E40" s="51"/>
      <c r="F40" s="51"/>
      <c r="G40" s="63" t="s">
        <v>6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10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84" t="s">
        <v>63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5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39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0" t="s">
        <v>92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26</v>
      </c>
      <c r="B45" s="59"/>
      <c r="C45" s="59"/>
      <c r="D45" s="89" t="s">
        <v>24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9" t="s">
        <v>27</v>
      </c>
      <c r="AD45" s="59"/>
      <c r="AE45" s="59"/>
      <c r="AF45" s="59"/>
      <c r="AG45" s="59"/>
      <c r="AH45" s="59"/>
      <c r="AI45" s="59"/>
      <c r="AJ45" s="59"/>
      <c r="AK45" s="59" t="s">
        <v>28</v>
      </c>
      <c r="AL45" s="59"/>
      <c r="AM45" s="59"/>
      <c r="AN45" s="59"/>
      <c r="AO45" s="59"/>
      <c r="AP45" s="59"/>
      <c r="AQ45" s="59"/>
      <c r="AR45" s="59"/>
      <c r="AS45" s="59" t="s">
        <v>25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9"/>
      <c r="B46" s="59"/>
      <c r="C46" s="59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51" t="s">
        <v>5</v>
      </c>
      <c r="B48" s="51"/>
      <c r="C48" s="51"/>
      <c r="D48" s="95" t="s">
        <v>6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58" t="s">
        <v>7</v>
      </c>
      <c r="AD48" s="58"/>
      <c r="AE48" s="58"/>
      <c r="AF48" s="58"/>
      <c r="AG48" s="58"/>
      <c r="AH48" s="58"/>
      <c r="AI48" s="58"/>
      <c r="AJ48" s="58"/>
      <c r="AK48" s="58" t="s">
        <v>8</v>
      </c>
      <c r="AL48" s="58"/>
      <c r="AM48" s="58"/>
      <c r="AN48" s="58"/>
      <c r="AO48" s="58"/>
      <c r="AP48" s="58"/>
      <c r="AQ48" s="58"/>
      <c r="AR48" s="58"/>
      <c r="AS48" s="51" t="s">
        <v>9</v>
      </c>
      <c r="AT48" s="58"/>
      <c r="AU48" s="58"/>
      <c r="AV48" s="58"/>
      <c r="AW48" s="58"/>
      <c r="AX48" s="58"/>
      <c r="AY48" s="58"/>
      <c r="AZ48" s="58"/>
      <c r="BA48" s="16"/>
      <c r="BB48" s="17"/>
      <c r="BC48" s="17"/>
      <c r="BD48" s="17"/>
      <c r="BE48" s="17"/>
      <c r="BF48" s="17"/>
      <c r="BG48" s="17"/>
      <c r="BH48" s="17"/>
      <c r="CA48" s="4" t="s">
        <v>12</v>
      </c>
    </row>
    <row r="49" spans="1:79" ht="25.5" customHeight="1" x14ac:dyDescent="0.2">
      <c r="A49" s="51">
        <v>1</v>
      </c>
      <c r="B49" s="51"/>
      <c r="C49" s="51"/>
      <c r="D49" s="84" t="s">
        <v>64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5"/>
      <c r="AC49" s="54">
        <v>3122520</v>
      </c>
      <c r="AD49" s="54"/>
      <c r="AE49" s="54"/>
      <c r="AF49" s="54"/>
      <c r="AG49" s="54"/>
      <c r="AH49" s="54"/>
      <c r="AI49" s="54"/>
      <c r="AJ49" s="54"/>
      <c r="AK49" s="54">
        <v>0</v>
      </c>
      <c r="AL49" s="54"/>
      <c r="AM49" s="54"/>
      <c r="AN49" s="54"/>
      <c r="AO49" s="54"/>
      <c r="AP49" s="54"/>
      <c r="AQ49" s="54"/>
      <c r="AR49" s="54"/>
      <c r="AS49" s="54">
        <f>AC49+AK49</f>
        <v>3122520</v>
      </c>
      <c r="AT49" s="54"/>
      <c r="AU49" s="54"/>
      <c r="AV49" s="54"/>
      <c r="AW49" s="54"/>
      <c r="AX49" s="54"/>
      <c r="AY49" s="54"/>
      <c r="AZ49" s="54"/>
      <c r="BA49" s="18"/>
      <c r="BB49" s="18"/>
      <c r="BC49" s="18"/>
      <c r="BD49" s="18"/>
      <c r="BE49" s="18"/>
      <c r="BF49" s="18"/>
      <c r="BG49" s="18"/>
      <c r="BH49" s="18"/>
      <c r="CA49" s="1" t="s">
        <v>13</v>
      </c>
    </row>
    <row r="50" spans="1:79" s="4" customFormat="1" x14ac:dyDescent="0.2">
      <c r="A50" s="45"/>
      <c r="B50" s="45"/>
      <c r="C50" s="45"/>
      <c r="D50" s="76" t="s">
        <v>65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7">
        <f>AC49</f>
        <v>3122520</v>
      </c>
      <c r="AD50" s="67"/>
      <c r="AE50" s="67"/>
      <c r="AF50" s="67"/>
      <c r="AG50" s="67"/>
      <c r="AH50" s="67"/>
      <c r="AI50" s="67"/>
      <c r="AJ50" s="67"/>
      <c r="AK50" s="67">
        <v>0</v>
      </c>
      <c r="AL50" s="67"/>
      <c r="AM50" s="67"/>
      <c r="AN50" s="67"/>
      <c r="AO50" s="67"/>
      <c r="AP50" s="67"/>
      <c r="AQ50" s="67"/>
      <c r="AR50" s="67"/>
      <c r="AS50" s="67">
        <f>AC50+AK50</f>
        <v>3122520</v>
      </c>
      <c r="AT50" s="67"/>
      <c r="AU50" s="67"/>
      <c r="AV50" s="67"/>
      <c r="AW50" s="67"/>
      <c r="AX50" s="67"/>
      <c r="AY50" s="67"/>
      <c r="AZ50" s="6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50" t="s">
        <v>40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 x14ac:dyDescent="0.2">
      <c r="A53" s="60" t="s">
        <v>92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9" t="s">
        <v>26</v>
      </c>
      <c r="B54" s="59"/>
      <c r="C54" s="59"/>
      <c r="D54" s="89" t="s">
        <v>32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9" t="s">
        <v>27</v>
      </c>
      <c r="AC54" s="59"/>
      <c r="AD54" s="59"/>
      <c r="AE54" s="59"/>
      <c r="AF54" s="59"/>
      <c r="AG54" s="59"/>
      <c r="AH54" s="59"/>
      <c r="AI54" s="59"/>
      <c r="AJ54" s="59" t="s">
        <v>28</v>
      </c>
      <c r="AK54" s="59"/>
      <c r="AL54" s="59"/>
      <c r="AM54" s="59"/>
      <c r="AN54" s="59"/>
      <c r="AO54" s="59"/>
      <c r="AP54" s="59"/>
      <c r="AQ54" s="59"/>
      <c r="AR54" s="59" t="s">
        <v>25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51" t="s">
        <v>5</v>
      </c>
      <c r="B57" s="51"/>
      <c r="C57" s="51"/>
      <c r="D57" s="63" t="s">
        <v>6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8" t="s">
        <v>7</v>
      </c>
      <c r="AC57" s="58"/>
      <c r="AD57" s="58"/>
      <c r="AE57" s="58"/>
      <c r="AF57" s="58"/>
      <c r="AG57" s="58"/>
      <c r="AH57" s="58"/>
      <c r="AI57" s="58"/>
      <c r="AJ57" s="58" t="s">
        <v>8</v>
      </c>
      <c r="AK57" s="58"/>
      <c r="AL57" s="58"/>
      <c r="AM57" s="58"/>
      <c r="AN57" s="58"/>
      <c r="AO57" s="58"/>
      <c r="AP57" s="58"/>
      <c r="AQ57" s="58"/>
      <c r="AR57" s="58" t="s">
        <v>9</v>
      </c>
      <c r="AS57" s="58"/>
      <c r="AT57" s="58"/>
      <c r="AU57" s="58"/>
      <c r="AV57" s="58"/>
      <c r="AW57" s="58"/>
      <c r="AX57" s="58"/>
      <c r="AY57" s="58"/>
      <c r="CA57" s="1" t="s">
        <v>14</v>
      </c>
    </row>
    <row r="58" spans="1:79" ht="38.25" customHeight="1" x14ac:dyDescent="0.2">
      <c r="A58" s="51">
        <v>1</v>
      </c>
      <c r="B58" s="51"/>
      <c r="C58" s="51"/>
      <c r="D58" s="84" t="s">
        <v>101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5"/>
      <c r="AB58" s="54">
        <v>3122520</v>
      </c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>
        <f>AB58+AJ58</f>
        <v>3122520</v>
      </c>
      <c r="AS58" s="54"/>
      <c r="AT58" s="54"/>
      <c r="AU58" s="54"/>
      <c r="AV58" s="54"/>
      <c r="AW58" s="54"/>
      <c r="AX58" s="54"/>
      <c r="AY58" s="54"/>
      <c r="CA58" s="1" t="s">
        <v>15</v>
      </c>
    </row>
    <row r="59" spans="1:79" s="4" customFormat="1" ht="12.75" customHeight="1" x14ac:dyDescent="0.2">
      <c r="A59" s="45"/>
      <c r="B59" s="45"/>
      <c r="C59" s="45"/>
      <c r="D59" s="76" t="s">
        <v>25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67">
        <f>AB58</f>
        <v>3122520</v>
      </c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>
        <f>AB59+AJ59</f>
        <v>3122520</v>
      </c>
      <c r="AS59" s="67"/>
      <c r="AT59" s="67"/>
      <c r="AU59" s="67"/>
      <c r="AV59" s="67"/>
      <c r="AW59" s="67"/>
      <c r="AX59" s="67"/>
      <c r="AY59" s="67"/>
    </row>
    <row r="61" spans="1:79" ht="15.75" customHeight="1" x14ac:dyDescent="0.2">
      <c r="A61" s="61" t="s">
        <v>41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9" t="s">
        <v>26</v>
      </c>
      <c r="B62" s="59"/>
      <c r="C62" s="59"/>
      <c r="D62" s="59"/>
      <c r="E62" s="59"/>
      <c r="F62" s="59"/>
      <c r="G62" s="73" t="s">
        <v>42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73" t="s">
        <v>27</v>
      </c>
      <c r="AP62" s="74"/>
      <c r="AQ62" s="74"/>
      <c r="AR62" s="74"/>
      <c r="AS62" s="74"/>
      <c r="AT62" s="74"/>
      <c r="AU62" s="74"/>
      <c r="AV62" s="75"/>
      <c r="AW62" s="73" t="s">
        <v>28</v>
      </c>
      <c r="AX62" s="74"/>
      <c r="AY62" s="74"/>
      <c r="AZ62" s="74"/>
      <c r="BA62" s="74"/>
      <c r="BB62" s="74"/>
      <c r="BC62" s="74"/>
      <c r="BD62" s="75"/>
      <c r="BE62" s="73" t="s">
        <v>25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51" t="s">
        <v>31</v>
      </c>
      <c r="B64" s="51"/>
      <c r="C64" s="51"/>
      <c r="D64" s="51"/>
      <c r="E64" s="51"/>
      <c r="F64" s="51"/>
      <c r="G64" s="63" t="s">
        <v>6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1" t="s">
        <v>18</v>
      </c>
      <c r="AA64" s="51"/>
      <c r="AB64" s="51"/>
      <c r="AC64" s="51"/>
      <c r="AD64" s="51"/>
      <c r="AE64" s="103" t="s">
        <v>30</v>
      </c>
      <c r="AF64" s="103"/>
      <c r="AG64" s="103"/>
      <c r="AH64" s="103"/>
      <c r="AI64" s="103"/>
      <c r="AJ64" s="103"/>
      <c r="AK64" s="103"/>
      <c r="AL64" s="103"/>
      <c r="AM64" s="103"/>
      <c r="AN64" s="63"/>
      <c r="AO64" s="58" t="s">
        <v>7</v>
      </c>
      <c r="AP64" s="58"/>
      <c r="AQ64" s="58"/>
      <c r="AR64" s="58"/>
      <c r="AS64" s="58"/>
      <c r="AT64" s="58"/>
      <c r="AU64" s="58"/>
      <c r="AV64" s="58"/>
      <c r="AW64" s="58" t="s">
        <v>29</v>
      </c>
      <c r="AX64" s="58"/>
      <c r="AY64" s="58"/>
      <c r="AZ64" s="58"/>
      <c r="BA64" s="58"/>
      <c r="BB64" s="58"/>
      <c r="BC64" s="58"/>
      <c r="BD64" s="58"/>
      <c r="BE64" s="58" t="s">
        <v>67</v>
      </c>
      <c r="BF64" s="58"/>
      <c r="BG64" s="58"/>
      <c r="BH64" s="58"/>
      <c r="BI64" s="58"/>
      <c r="BJ64" s="58"/>
      <c r="BK64" s="58"/>
      <c r="BL64" s="58"/>
      <c r="CA64" s="1" t="s">
        <v>16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42" t="s">
        <v>66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/>
      <c r="AA65" s="45"/>
      <c r="AB65" s="45"/>
      <c r="AC65" s="45"/>
      <c r="AD65" s="45"/>
      <c r="AE65" s="68"/>
      <c r="AF65" s="68"/>
      <c r="AG65" s="68"/>
      <c r="AH65" s="68"/>
      <c r="AI65" s="68"/>
      <c r="AJ65" s="68"/>
      <c r="AK65" s="68"/>
      <c r="AL65" s="68"/>
      <c r="AM65" s="68"/>
      <c r="AN65" s="69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CA65" s="4" t="s">
        <v>17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104" t="s">
        <v>68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51" t="s">
        <v>69</v>
      </c>
      <c r="AA66" s="51"/>
      <c r="AB66" s="51"/>
      <c r="AC66" s="51"/>
      <c r="AD66" s="51"/>
      <c r="AE66" s="95" t="s">
        <v>70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54">
        <v>9</v>
      </c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v>9</v>
      </c>
      <c r="BF66" s="54"/>
      <c r="BG66" s="54"/>
      <c r="BH66" s="54"/>
      <c r="BI66" s="54"/>
      <c r="BJ66" s="54"/>
      <c r="BK66" s="54"/>
      <c r="BL66" s="54"/>
    </row>
    <row r="67" spans="1:79" ht="12.75" customHeight="1" x14ac:dyDescent="0.2">
      <c r="A67" s="51">
        <v>2</v>
      </c>
      <c r="B67" s="51"/>
      <c r="C67" s="51"/>
      <c r="D67" s="51"/>
      <c r="E67" s="51"/>
      <c r="F67" s="51"/>
      <c r="G67" s="104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51" t="s">
        <v>69</v>
      </c>
      <c r="AA67" s="51"/>
      <c r="AB67" s="51"/>
      <c r="AC67" s="51"/>
      <c r="AD67" s="51"/>
      <c r="AE67" s="104" t="s">
        <v>72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4">
        <v>1</v>
      </c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v>1</v>
      </c>
      <c r="BF67" s="54"/>
      <c r="BG67" s="54"/>
      <c r="BH67" s="54"/>
      <c r="BI67" s="54"/>
      <c r="BJ67" s="54"/>
      <c r="BK67" s="54"/>
      <c r="BL67" s="54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5"/>
      <c r="AA68" s="45"/>
      <c r="AB68" s="45"/>
      <c r="AC68" s="45"/>
      <c r="AD68" s="45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25.5" customHeight="1" x14ac:dyDescent="0.2">
      <c r="A69" s="51">
        <v>3</v>
      </c>
      <c r="B69" s="51"/>
      <c r="C69" s="51"/>
      <c r="D69" s="51"/>
      <c r="E69" s="51"/>
      <c r="F69" s="51"/>
      <c r="G69" s="104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51" t="s">
        <v>75</v>
      </c>
      <c r="AA69" s="51"/>
      <c r="AB69" s="51"/>
      <c r="AC69" s="51"/>
      <c r="AD69" s="51"/>
      <c r="AE69" s="104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4">
        <v>2700</v>
      </c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v>2700</v>
      </c>
      <c r="BF69" s="54"/>
      <c r="BG69" s="54"/>
      <c r="BH69" s="54"/>
      <c r="BI69" s="54"/>
      <c r="BJ69" s="54"/>
      <c r="BK69" s="54"/>
      <c r="BL69" s="54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5"/>
      <c r="AA70" s="45"/>
      <c r="AB70" s="45"/>
      <c r="AC70" s="45"/>
      <c r="AD70" s="45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64.5" customHeight="1" x14ac:dyDescent="0.2">
      <c r="A71" s="51">
        <v>4</v>
      </c>
      <c r="B71" s="51"/>
      <c r="C71" s="51"/>
      <c r="D71" s="51"/>
      <c r="E71" s="51"/>
      <c r="F71" s="51"/>
      <c r="G71" s="104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51" t="s">
        <v>75</v>
      </c>
      <c r="AA71" s="51"/>
      <c r="AB71" s="51"/>
      <c r="AC71" s="51"/>
      <c r="AD71" s="51"/>
      <c r="AE71" s="104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4">
        <v>300</v>
      </c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>
        <v>300</v>
      </c>
      <c r="BF71" s="54"/>
      <c r="BG71" s="54"/>
      <c r="BH71" s="54"/>
      <c r="BI71" s="54"/>
      <c r="BJ71" s="54"/>
      <c r="BK71" s="54"/>
      <c r="BL71" s="54"/>
    </row>
    <row r="72" spans="1:79" ht="25.5" customHeight="1" x14ac:dyDescent="0.2">
      <c r="A72" s="51">
        <v>5</v>
      </c>
      <c r="B72" s="51"/>
      <c r="C72" s="51"/>
      <c r="D72" s="51"/>
      <c r="E72" s="51"/>
      <c r="F72" s="51"/>
      <c r="G72" s="104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51" t="s">
        <v>81</v>
      </c>
      <c r="AA72" s="51"/>
      <c r="AB72" s="51"/>
      <c r="AC72" s="51"/>
      <c r="AD72" s="51"/>
      <c r="AE72" s="104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4">
        <v>346.95</v>
      </c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v>346.95</v>
      </c>
      <c r="BF72" s="54"/>
      <c r="BG72" s="54"/>
      <c r="BH72" s="54"/>
      <c r="BI72" s="54"/>
      <c r="BJ72" s="54"/>
      <c r="BK72" s="54"/>
      <c r="BL72" s="54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5"/>
      <c r="AA73" s="45"/>
      <c r="AB73" s="45"/>
      <c r="AC73" s="45"/>
      <c r="AD73" s="45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79" ht="38.25" customHeight="1" x14ac:dyDescent="0.2">
      <c r="A74" s="51">
        <v>6</v>
      </c>
      <c r="B74" s="51"/>
      <c r="C74" s="51"/>
      <c r="D74" s="51"/>
      <c r="E74" s="51"/>
      <c r="F74" s="51"/>
      <c r="G74" s="104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51" t="s">
        <v>85</v>
      </c>
      <c r="AA74" s="51"/>
      <c r="AB74" s="51"/>
      <c r="AC74" s="51"/>
      <c r="AD74" s="51"/>
      <c r="AE74" s="104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4">
        <v>100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>
        <v>100</v>
      </c>
      <c r="BF74" s="54"/>
      <c r="BG74" s="54"/>
      <c r="BH74" s="54"/>
      <c r="BI74" s="54"/>
      <c r="BJ74" s="54"/>
      <c r="BK74" s="54"/>
      <c r="BL74" s="54"/>
    </row>
    <row r="75" spans="1:79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31.5" customHeight="1" x14ac:dyDescent="0.2">
      <c r="A76" s="70" t="s">
        <v>102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2"/>
      <c r="AO76" s="101" t="s">
        <v>103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x14ac:dyDescent="0.2">
      <c r="W77" s="41" t="s">
        <v>4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61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ht="13.15" customHeight="1" x14ac:dyDescent="0.2">
      <c r="A78" s="83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</row>
    <row r="79" spans="1:79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79" ht="15.75" customHeight="1" x14ac:dyDescent="0.2">
      <c r="A80" s="70" t="s">
        <v>105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2"/>
      <c r="AO80" s="101" t="s">
        <v>104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x14ac:dyDescent="0.2">
      <c r="W81" s="41" t="s">
        <v>4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61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A82" s="98"/>
      <c r="B82" s="99"/>
      <c r="C82" s="99"/>
      <c r="D82" s="99"/>
      <c r="E82" s="99"/>
      <c r="F82" s="99"/>
      <c r="G82" s="99"/>
      <c r="H82" s="99"/>
    </row>
    <row r="83" spans="1:59" x14ac:dyDescent="0.2">
      <c r="A83" s="41" t="s">
        <v>43</v>
      </c>
      <c r="B83" s="41"/>
      <c r="C83" s="41"/>
      <c r="D83" s="41"/>
      <c r="E83" s="41"/>
      <c r="F83" s="41"/>
      <c r="G83" s="41"/>
      <c r="H83" s="41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44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W69:BD69"/>
    <mergeCell ref="BE69:BL69"/>
    <mergeCell ref="A68:F68"/>
    <mergeCell ref="G68:Y6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8:AS78"/>
    <mergeCell ref="A82:H82"/>
    <mergeCell ref="A80:V80"/>
    <mergeCell ref="W80:AM80"/>
    <mergeCell ref="AO80:BG80"/>
    <mergeCell ref="AO81:BG81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O76:BG7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AW65:BD65"/>
    <mergeCell ref="AO65:AV65"/>
    <mergeCell ref="AW63:BD63"/>
    <mergeCell ref="BE63:BL63"/>
    <mergeCell ref="A65:F65"/>
    <mergeCell ref="Z65:AD65"/>
    <mergeCell ref="AE65:AN65"/>
    <mergeCell ref="A76:V76"/>
    <mergeCell ref="W76:AM76"/>
    <mergeCell ref="A70:F70"/>
    <mergeCell ref="G70:Y70"/>
    <mergeCell ref="Z70:AD70"/>
    <mergeCell ref="AE70:AN70"/>
    <mergeCell ref="AO70:AV70"/>
    <mergeCell ref="AW70:BD70"/>
    <mergeCell ref="BE70:BL70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W77:AM77"/>
    <mergeCell ref="G65:Y65"/>
    <mergeCell ref="Z68:AD68"/>
    <mergeCell ref="AE68:AN6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5:F74">
    <cfRule type="cellIs" dxfId="9" priority="6" stopIfTrue="1" operator="equal">
      <formula>0</formula>
    </cfRule>
  </conditionalFormatting>
  <conditionalFormatting sqref="D49:D50">
    <cfRule type="cellIs" dxfId="8" priority="30" stopIfTrue="1" operator="equal">
      <formula>$D48</formula>
    </cfRule>
  </conditionalFormatting>
  <conditionalFormatting sqref="G66:G67">
    <cfRule type="cellIs" dxfId="7" priority="25" stopIfTrue="1" operator="equal">
      <formula>$G65</formula>
    </cfRule>
  </conditionalFormatting>
  <conditionalFormatting sqref="G68">
    <cfRule type="cellIs" dxfId="6" priority="21" stopIfTrue="1" operator="equal">
      <formula>#REF!</formula>
    </cfRule>
  </conditionalFormatting>
  <conditionalFormatting sqref="G69">
    <cfRule type="cellIs" dxfId="5" priority="19" stopIfTrue="1" operator="equal">
      <formula>$G68</formula>
    </cfRule>
  </conditionalFormatting>
  <conditionalFormatting sqref="G70">
    <cfRule type="cellIs" dxfId="4" priority="15" stopIfTrue="1" operator="equal">
      <formula>#REF!</formula>
    </cfRule>
  </conditionalFormatting>
  <conditionalFormatting sqref="G71:G72">
    <cfRule type="cellIs" dxfId="3" priority="11" stopIfTrue="1" operator="equal">
      <formula>$G70</formula>
    </cfRule>
  </conditionalFormatting>
  <conditionalFormatting sqref="G73">
    <cfRule type="cellIs" dxfId="2" priority="7" stopIfTrue="1" operator="equal">
      <formula>#REF!</formula>
    </cfRule>
  </conditionalFormatting>
  <conditionalFormatting sqref="G74">
    <cfRule type="cellIs" dxfId="1" priority="5" stopIfTrue="1" operator="equal">
      <formula>$G73</formula>
    </cfRule>
  </conditionalFormatting>
  <conditionalFormatting sqref="G65:L65">
    <cfRule type="cellIs" dxfId="0" priority="3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2024-10-04T12:26:53Z</cp:lastPrinted>
  <dcterms:created xsi:type="dcterms:W3CDTF">2016-08-15T09:54:21Z</dcterms:created>
  <dcterms:modified xsi:type="dcterms:W3CDTF">2024-10-08T08:27:27Z</dcterms:modified>
</cp:coreProperties>
</file>