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184" sheetId="2" r:id="rId1"/>
  </sheets>
  <definedNames>
    <definedName name="_xlnm.Print_Area" localSheetId="0">КПК0611184!$A$1:$BM$90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<sst xmlns="http://schemas.openxmlformats.org/spreadsheetml/2006/main" count="153" uniqueCount="113">
  <si>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</si>
  <si>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</si>
  <si>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</si>
  <si>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</si>
  <si>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</si>
  <si>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</si>
  <si>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</si>
  <si>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</si>
  <si>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</si>
  <si>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</si>
  <si>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</si>
  <si>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</si>
  <si>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</si>
  <si>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</si>
  <si>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</si>
  <si>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</si>
  <si>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</si>
  <si>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</si>
  <si>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</si>
  <si>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</si>
  <si>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</si>
  <si>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</si>
  <si>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</si>
  <si>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</si>
  <si>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</si>
  <si>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</si>
  <si>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</si>
  <si>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</si>
  <si>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</si>
  <si>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</si>
  <si>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</si>
  <si>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</si>
  <si>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</si>
  <si>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</si>
  <si>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</si>
  <si>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</si>
  <si>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</si>
  <si>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</si>
  <si>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</si>
  <si>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</si>
  <si>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</si>
  <si>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</si>
  <si>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</si>
  <si>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</si>
  <si>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</si>
  <si>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</si>
  <si>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</si>
  <si>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</si>
  <si>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</si>
  <si>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</si>
  <si>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</si>
  <si>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</si>
  <si>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</si>
  <si>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</si>
  <si>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</si>
  <si>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</si>
  <si>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</si>
  <si>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</si>
  <si>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</si>
  <si>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</si>
  <si>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</si>
  <si>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</si>
  <si>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</si>
  <si>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</si>
  <si>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"Нова українська школа" за рахунок субвенції ДБ МБ</t>
  </si>
  <si>
    <t>Забезпечити 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</t>
  </si>
  <si>
    <t>Створення умов для закупівлі засобів навчання та обладнання, комп’ютерного та мультимедійного обладнання для_x000D_
навчальних кабінетів закладів загальної середньої освіти комунальної форми власності, які_x000D_
здійснюють освітній процес відповідно до Державного стандарту базової середньої освіти_x000D_
в другому циклі середньої освіти (базове предметне навчання) за очною формою, з_x000D_
поєднанням очної та дистанційної форми здобуття освіти</t>
  </si>
  <si>
    <t>Створення умов для закупівлі засобів навчання та обладнання, мультимедійного та комп’ютерного обладнання,_x000D_
меблів для навчальних кабінетів закладів загальної середньої освіти комунальної форми_x000D_
власності, які реалізують інноваційний освітній проект всеукраїнського рівня за темою_x000D_
“Розроблення і впровадження навчально-методичного забезпечення для закладів загальної_x000D_
середньої освіти в умовах реалізації Державного стандарту базової середньої освіти”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</si>
  <si>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</si>
  <si>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</si>
  <si>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</si>
  <si>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</si>
  <si>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</si>
  <si>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</si>
  <si>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класів, які здійснюють освітній процес відповідно до ДС БСО в другому циклі середньої освіти</t>
  </si>
  <si>
    <t>кількість учнів, які здійснюють освітній процес відповідно до ДС БСО в другому циклі середньої освіти</t>
  </si>
  <si>
    <t>осіб</t>
  </si>
  <si>
    <t>кількість пілотних закладів</t>
  </si>
  <si>
    <t>кількість пілотних класів</t>
  </si>
  <si>
    <t>продукту</t>
  </si>
  <si>
    <t>кількість придбаного обладнання</t>
  </si>
  <si>
    <t>внутрішній облік</t>
  </si>
  <si>
    <t>ефективності</t>
  </si>
  <si>
    <t>середня вартість однієї одиниці обладнання</t>
  </si>
  <si>
    <t>грн.</t>
  </si>
  <si>
    <t>розрахунок  (обсяги фінансування/кількість обладнання)</t>
  </si>
  <si>
    <t>середня вартість оснащення одного кабінету</t>
  </si>
  <si>
    <t>розрахунок  (обсяги фінансування / чисельність кабінетів)</t>
  </si>
  <si>
    <t>якості</t>
  </si>
  <si>
    <t>відсоток оснащених класів</t>
  </si>
  <si>
    <t>відс.</t>
  </si>
  <si>
    <t>розрахунок (кількість навчальних кабінетів/ кількість оснащених класів)</t>
  </si>
  <si>
    <t>Закон України «Про Державний бюджет України на 2025 рік», «Про освіту», «Про загальну середню освіту», Розпорядження КМУ від 14.12.2016 року №988 "Про схвалення концепції реалізації державної політики у сфері реформування загальної середньої освіти “Нова українська школа” на період до 2029 року", Постанова  КМУ від 04.04.2018 р.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(зі змінами), Постанова КМУ №1554 від від 31 грудня 2024 р. "Деякі питання надання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“Нова українська школа” у 2025 році", Наказ МОН України від 02.04.2021 року №406 Про реалізацію інноваційного освітнього проєкту всеукраїнського рівня за темою «Розроблення і впровадження навчально-методичного забезпечення для закладів загальної середньої освіти в умовах реалізації Державного стандарту базової середньої освіти», Рішення виконавчого комітету від 16.01.2025 р. №9</t>
  </si>
  <si>
    <t>Забезпечення кожному учню рівного доступу до якісної шкільної освіти в безпечному, комфортному, інклюзивному та сучасному освітньому середовищі</t>
  </si>
  <si>
    <t>0600000</t>
  </si>
  <si>
    <t>22.01.2025</t>
  </si>
  <si>
    <t>15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</si>
  <si>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</si>
  <si>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</si>
  <si>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</si>
  <si>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</si>
  <si>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</si>
  <si>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</si>
  <si>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</si>
  <si>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</si>
  <si>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</si>
  <si>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</si>
  <si>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</si>
  <si>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</si>
  <si>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</si>
  <si>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0610000</t>
  </si>
  <si>
    <t>1184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</si>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</sst>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W7" sqref="AW7:BF7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2" t="s">
        <v>97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1.95" customHeight="1" x14ac:dyDescent="0.25">
      <c r="AO4" s="113" t="s">
        <v>98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6" customHeight="1" x14ac:dyDescent="0.25">
      <c r="AO7" s="111" t="s">
        <v>95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96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0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98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0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71.349999999999994" customHeight="1" x14ac:dyDescent="0.2">
      <c r="A19" s="25" t="s">
        <v>52</v>
      </c>
      <c r="B19" s="110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109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3202100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3202100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5" customHeight="1" x14ac:dyDescent="0.25">
      <c r="A26" s="108" t="s">
        <v>92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7.2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8" t="s">
        <v>93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08.7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2366900</v>
      </c>
      <c r="AL49" s="58"/>
      <c r="AM49" s="58"/>
      <c r="AN49" s="58"/>
      <c r="AO49" s="58"/>
      <c r="AP49" s="58"/>
      <c r="AQ49" s="58"/>
      <c r="AR49" s="58"/>
      <c r="AS49" s="58">
        <f>AC49+AK49</f>
        <v>2366900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94.95" customHeight="1" x14ac:dyDescent="0.25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835200</v>
      </c>
      <c r="AL50" s="58"/>
      <c r="AM50" s="58"/>
      <c r="AN50" s="58"/>
      <c r="AO50" s="58"/>
      <c r="AP50" s="58"/>
      <c r="AQ50" s="58"/>
      <c r="AR50" s="58"/>
      <c r="AS50" s="58">
        <f>AC50+AK50</f>
        <v>835200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0</v>
      </c>
      <c r="AD51" s="93"/>
      <c r="AE51" s="93"/>
      <c r="AF51" s="93"/>
      <c r="AG51" s="93"/>
      <c r="AH51" s="93"/>
      <c r="AI51" s="93"/>
      <c r="AJ51" s="93"/>
      <c r="AK51" s="93">
        <v>3202100</v>
      </c>
      <c r="AL51" s="93"/>
      <c r="AM51" s="93"/>
      <c r="AN51" s="93"/>
      <c r="AO51" s="93"/>
      <c r="AP51" s="93"/>
      <c r="AQ51" s="93"/>
      <c r="AR51" s="93"/>
      <c r="AS51" s="93">
        <f>AC51+AK51</f>
        <v>3202100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9"/>
      <c r="B59" s="89"/>
      <c r="C59" s="89"/>
      <c r="D59" s="95" t="s">
        <v>26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8" t="s">
        <v>69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3.6" customHeight="1" x14ac:dyDescent="0.25">
      <c r="A66" s="62">
        <v>1</v>
      </c>
      <c r="B66" s="62"/>
      <c r="C66" s="62"/>
      <c r="D66" s="62"/>
      <c r="E66" s="62"/>
      <c r="F66" s="62"/>
      <c r="G66" s="84" t="s">
        <v>71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14</v>
      </c>
      <c r="AX66" s="58"/>
      <c r="AY66" s="58"/>
      <c r="AZ66" s="58"/>
      <c r="BA66" s="58"/>
      <c r="BB66" s="58"/>
      <c r="BC66" s="58"/>
      <c r="BD66" s="58"/>
      <c r="BE66" s="58">
        <v>14</v>
      </c>
      <c r="BF66" s="58"/>
      <c r="BG66" s="58"/>
      <c r="BH66" s="58"/>
      <c r="BI66" s="58"/>
      <c r="BJ66" s="58"/>
      <c r="BK66" s="58"/>
      <c r="BL66" s="58"/>
    </row>
    <row r="67" spans="1:79" ht="27.2" customHeight="1" x14ac:dyDescent="0.25">
      <c r="A67" s="62">
        <v>2</v>
      </c>
      <c r="B67" s="62"/>
      <c r="C67" s="62"/>
      <c r="D67" s="62"/>
      <c r="E67" s="62"/>
      <c r="F67" s="62"/>
      <c r="G67" s="84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28</v>
      </c>
      <c r="AX67" s="58"/>
      <c r="AY67" s="58"/>
      <c r="AZ67" s="58"/>
      <c r="BA67" s="58"/>
      <c r="BB67" s="58"/>
      <c r="BC67" s="58"/>
      <c r="BD67" s="58"/>
      <c r="BE67" s="58">
        <v>28</v>
      </c>
      <c r="BF67" s="58"/>
      <c r="BG67" s="58"/>
      <c r="BH67" s="58"/>
      <c r="BI67" s="58"/>
      <c r="BJ67" s="58"/>
      <c r="BK67" s="58"/>
      <c r="BL67" s="58"/>
    </row>
    <row r="68" spans="1:79" ht="27.2" customHeight="1" x14ac:dyDescent="0.25">
      <c r="A68" s="62">
        <v>3</v>
      </c>
      <c r="B68" s="62"/>
      <c r="C68" s="62"/>
      <c r="D68" s="62"/>
      <c r="E68" s="62"/>
      <c r="F68" s="62"/>
      <c r="G68" s="84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76</v>
      </c>
      <c r="AA68" s="73"/>
      <c r="AB68" s="73"/>
      <c r="AC68" s="73"/>
      <c r="AD68" s="73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778</v>
      </c>
      <c r="AX68" s="58"/>
      <c r="AY68" s="58"/>
      <c r="AZ68" s="58"/>
      <c r="BA68" s="58"/>
      <c r="BB68" s="58"/>
      <c r="BC68" s="58"/>
      <c r="BD68" s="58"/>
      <c r="BE68" s="58">
        <v>778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4</v>
      </c>
      <c r="B69" s="62"/>
      <c r="C69" s="62"/>
      <c r="D69" s="62"/>
      <c r="E69" s="62"/>
      <c r="F69" s="62"/>
      <c r="G69" s="84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72</v>
      </c>
      <c r="AA69" s="73"/>
      <c r="AB69" s="73"/>
      <c r="AC69" s="73"/>
      <c r="AD69" s="73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5</v>
      </c>
      <c r="B70" s="62"/>
      <c r="C70" s="62"/>
      <c r="D70" s="62"/>
      <c r="E70" s="62"/>
      <c r="F70" s="62"/>
      <c r="G70" s="84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72</v>
      </c>
      <c r="AA70" s="73"/>
      <c r="AB70" s="73"/>
      <c r="AC70" s="73"/>
      <c r="AD70" s="73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79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2"/>
      <c r="AF71" s="102"/>
      <c r="AG71" s="102"/>
      <c r="AH71" s="102"/>
      <c r="AI71" s="102"/>
      <c r="AJ71" s="102"/>
      <c r="AK71" s="102"/>
      <c r="AL71" s="102"/>
      <c r="AM71" s="102"/>
      <c r="AN71" s="9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13.6" customHeight="1" x14ac:dyDescent="0.25">
      <c r="A72" s="62">
        <v>6</v>
      </c>
      <c r="B72" s="62"/>
      <c r="C72" s="62"/>
      <c r="D72" s="62"/>
      <c r="E72" s="62"/>
      <c r="F72" s="62"/>
      <c r="G72" s="84" t="s">
        <v>80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72</v>
      </c>
      <c r="AA72" s="73"/>
      <c r="AB72" s="73"/>
      <c r="AC72" s="73"/>
      <c r="AD72" s="73"/>
      <c r="AE72" s="84" t="s">
        <v>81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213</v>
      </c>
      <c r="AX72" s="58"/>
      <c r="AY72" s="58"/>
      <c r="AZ72" s="58"/>
      <c r="BA72" s="58"/>
      <c r="BB72" s="58"/>
      <c r="BC72" s="58"/>
      <c r="BD72" s="58"/>
      <c r="BE72" s="58">
        <v>213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9">
        <v>0</v>
      </c>
      <c r="B73" s="89"/>
      <c r="C73" s="89"/>
      <c r="D73" s="89"/>
      <c r="E73" s="89"/>
      <c r="F73" s="89"/>
      <c r="G73" s="103" t="s">
        <v>82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1"/>
      <c r="AA73" s="101"/>
      <c r="AB73" s="101"/>
      <c r="AC73" s="101"/>
      <c r="AD73" s="101"/>
      <c r="AE73" s="103"/>
      <c r="AF73" s="106"/>
      <c r="AG73" s="106"/>
      <c r="AH73" s="106"/>
      <c r="AI73" s="106"/>
      <c r="AJ73" s="106"/>
      <c r="AK73" s="106"/>
      <c r="AL73" s="106"/>
      <c r="AM73" s="106"/>
      <c r="AN73" s="107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38.75" customHeight="1" x14ac:dyDescent="0.25">
      <c r="A74" s="62">
        <v>7</v>
      </c>
      <c r="B74" s="62"/>
      <c r="C74" s="62"/>
      <c r="D74" s="62"/>
      <c r="E74" s="62"/>
      <c r="F74" s="62"/>
      <c r="G74" s="84" t="s">
        <v>83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84</v>
      </c>
      <c r="AA74" s="73"/>
      <c r="AB74" s="73"/>
      <c r="AC74" s="73"/>
      <c r="AD74" s="73"/>
      <c r="AE74" s="84" t="s">
        <v>85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15070.89</v>
      </c>
      <c r="AX74" s="58"/>
      <c r="AY74" s="58"/>
      <c r="AZ74" s="58"/>
      <c r="BA74" s="58"/>
      <c r="BB74" s="58"/>
      <c r="BC74" s="58"/>
      <c r="BD74" s="58"/>
      <c r="BE74" s="58">
        <v>15070.89</v>
      </c>
      <c r="BF74" s="58"/>
      <c r="BG74" s="58"/>
      <c r="BH74" s="58"/>
      <c r="BI74" s="58"/>
      <c r="BJ74" s="58"/>
      <c r="BK74" s="58"/>
      <c r="BL74" s="58"/>
    </row>
    <row r="75" spans="1:79" ht="27.2" customHeight="1" x14ac:dyDescent="0.25">
      <c r="A75" s="62">
        <v>8</v>
      </c>
      <c r="B75" s="62"/>
      <c r="C75" s="62"/>
      <c r="D75" s="62"/>
      <c r="E75" s="62"/>
      <c r="F75" s="62"/>
      <c r="G75" s="84" t="s">
        <v>86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84</v>
      </c>
      <c r="AA75" s="73"/>
      <c r="AB75" s="73"/>
      <c r="AC75" s="73"/>
      <c r="AD75" s="73"/>
      <c r="AE75" s="84" t="s">
        <v>87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114360.71</v>
      </c>
      <c r="AX75" s="58"/>
      <c r="AY75" s="58"/>
      <c r="AZ75" s="58"/>
      <c r="BA75" s="58"/>
      <c r="BB75" s="58"/>
      <c r="BC75" s="58"/>
      <c r="BD75" s="58"/>
      <c r="BE75" s="58">
        <v>114360.71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9">
        <v>0</v>
      </c>
      <c r="B76" s="89"/>
      <c r="C76" s="89"/>
      <c r="D76" s="89"/>
      <c r="E76" s="89"/>
      <c r="F76" s="89"/>
      <c r="G76" s="103" t="s">
        <v>88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1"/>
      <c r="AA76" s="101"/>
      <c r="AB76" s="101"/>
      <c r="AC76" s="101"/>
      <c r="AD76" s="101"/>
      <c r="AE76" s="103"/>
      <c r="AF76" s="106"/>
      <c r="AG76" s="106"/>
      <c r="AH76" s="106"/>
      <c r="AI76" s="106"/>
      <c r="AJ76" s="106"/>
      <c r="AK76" s="106"/>
      <c r="AL76" s="106"/>
      <c r="AM76" s="106"/>
      <c r="AN76" s="107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79" ht="38.75" customHeight="1" x14ac:dyDescent="0.25">
      <c r="A77" s="62">
        <v>9</v>
      </c>
      <c r="B77" s="62"/>
      <c r="C77" s="62"/>
      <c r="D77" s="62"/>
      <c r="E77" s="62"/>
      <c r="F77" s="62"/>
      <c r="G77" s="84" t="s">
        <v>89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90</v>
      </c>
      <c r="AA77" s="73"/>
      <c r="AB77" s="73"/>
      <c r="AC77" s="73"/>
      <c r="AD77" s="73"/>
      <c r="AE77" s="84" t="s">
        <v>91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5">
      <c r="A80" s="115" t="s">
        <v>100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7" t="s">
        <v>102</v>
      </c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</row>
    <row r="81" spans="1:59" x14ac:dyDescent="0.25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8" customHeight="1" x14ac:dyDescent="0.25">
      <c r="A82" s="74" t="s">
        <v>3</v>
      </c>
      <c r="B82" s="74"/>
      <c r="C82" s="74"/>
      <c r="D82" s="74"/>
      <c r="E82" s="74"/>
      <c r="F82" s="74"/>
    </row>
    <row r="83" spans="1:59" ht="13.25" customHeight="1" x14ac:dyDescent="0.25">
      <c r="A83" s="112" t="s">
        <v>99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</row>
    <row r="84" spans="1:59" x14ac:dyDescent="0.25">
      <c r="A84" s="82" t="s">
        <v>46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</row>
    <row r="85" spans="1:59" ht="10.5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8" customHeight="1" x14ac:dyDescent="0.25">
      <c r="A86" s="115" t="s">
        <v>101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7" t="s">
        <v>103</v>
      </c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</row>
    <row r="87" spans="1:59" x14ac:dyDescent="0.25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5">
      <c r="A88" s="119">
        <v>45679</v>
      </c>
      <c r="B88" s="83"/>
      <c r="C88" s="83"/>
      <c r="D88" s="83"/>
      <c r="E88" s="83"/>
      <c r="F88" s="83"/>
      <c r="G88" s="83"/>
      <c r="H88" s="83"/>
    </row>
    <row r="89" spans="1:59" x14ac:dyDescent="0.25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45</v>
      </c>
    </row>
  </sheetData>
  <mergeCells count="24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2:F82"/>
    <mergeCell ref="A65:F65"/>
    <mergeCell ref="Z65:AD65"/>
    <mergeCell ref="AE65:AN65"/>
    <mergeCell ref="A80:V80"/>
    <mergeCell ref="W80:AM80"/>
    <mergeCell ref="W81:AM81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0:BG80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8" priority="30" stopIfTrue="1" operator="equal">
      <formula>$G64</formula>
    </cfRule>
  </conditionalFormatting>
  <conditionalFormatting sqref="D49">
    <cfRule type="cellIs" dxfId="27" priority="31" stopIfTrue="1" operator="equal">
      <formula>$D48</formula>
    </cfRule>
  </conditionalFormatting>
  <conditionalFormatting sqref="A65:F65">
    <cfRule type="cellIs" dxfId="26" priority="32" stopIfTrue="1" operator="equal">
      <formula>0</formula>
    </cfRule>
  </conditionalFormatting>
  <conditionalFormatting sqref="D50">
    <cfRule type="cellIs" dxfId="25" priority="29" stopIfTrue="1" operator="equal">
      <formula>$D49</formula>
    </cfRule>
  </conditionalFormatting>
  <conditionalFormatting sqref="D51">
    <cfRule type="cellIs" dxfId="24" priority="28" stopIfTrue="1" operator="equal">
      <formula>$D50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КПК0611184</vt:lpstr>
      <vt:lpstr>КПК0611184!Область_друку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2025-01-22T13:38:46Z</dcterms:modified>
</cp:coreProperties>
</file>