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115" windowHeight="7500"/>
  </bookViews>
  <sheets>
    <sheet name="дод. 2 загальний" sheetId="10" r:id="rId1"/>
    <sheet name="1010160" sheetId="1" r:id="rId2"/>
    <sheet name="1010180" sheetId="2" r:id="rId3"/>
    <sheet name="1011080" sheetId="4" r:id="rId4"/>
    <sheet name="1014030" sheetId="3" r:id="rId5"/>
    <sheet name="1014040" sheetId="5" r:id="rId6"/>
    <sheet name="1014060" sheetId="6" r:id="rId7"/>
    <sheet name="1014081" sheetId="7" r:id="rId8"/>
    <sheet name="1014082" sheetId="8" r:id="rId9"/>
    <sheet name="1017520" sheetId="9" r:id="rId10"/>
  </sheets>
  <calcPr calcId="145621"/>
</workbook>
</file>

<file path=xl/calcChain.xml><?xml version="1.0" encoding="utf-8"?>
<calcChain xmlns="http://schemas.openxmlformats.org/spreadsheetml/2006/main">
  <c r="BC35" i="9" l="1"/>
  <c r="AK35" i="9"/>
  <c r="BC32" i="9"/>
  <c r="AK32" i="9"/>
  <c r="BC31" i="9"/>
  <c r="AK31" i="9"/>
  <c r="BC30" i="9"/>
  <c r="AK30" i="9"/>
  <c r="BC78" i="8" l="1"/>
  <c r="AK78" i="8"/>
  <c r="BC30" i="8"/>
  <c r="AK30" i="8"/>
  <c r="BC35" i="7" l="1"/>
  <c r="AK35" i="7"/>
  <c r="BC34" i="7"/>
  <c r="AK34" i="7"/>
  <c r="BC31" i="7"/>
  <c r="AK31" i="7"/>
  <c r="BC30" i="7"/>
  <c r="C111" i="6" l="1"/>
  <c r="BC88" i="6"/>
  <c r="AK88" i="6"/>
  <c r="BC87" i="6"/>
  <c r="AK87" i="6"/>
  <c r="BC84" i="6"/>
  <c r="AK84" i="6"/>
  <c r="BC35" i="6"/>
  <c r="AK35" i="6"/>
  <c r="BC34" i="6"/>
  <c r="AK34" i="6"/>
  <c r="AK30" i="6"/>
  <c r="BC90" i="5" l="1"/>
  <c r="AK90" i="5"/>
  <c r="BC42" i="5"/>
  <c r="AK42" i="5"/>
  <c r="BC41" i="5"/>
  <c r="AK41" i="5"/>
  <c r="BC40" i="5"/>
  <c r="AK40" i="5"/>
  <c r="BC39" i="5"/>
  <c r="AK39" i="5"/>
  <c r="BC38" i="5"/>
  <c r="AK38" i="5"/>
  <c r="BC37" i="5"/>
  <c r="AK37" i="5"/>
  <c r="BC36" i="5"/>
  <c r="AK36" i="5"/>
  <c r="BC35" i="5"/>
  <c r="AK35" i="5"/>
  <c r="BC31" i="5"/>
  <c r="AK31" i="5"/>
  <c r="BC30" i="5"/>
  <c r="AK30" i="5"/>
  <c r="BC89" i="3" l="1"/>
  <c r="AK89" i="3"/>
  <c r="BC41" i="3"/>
  <c r="AK41" i="3"/>
  <c r="BC40" i="3"/>
  <c r="AK40" i="3"/>
  <c r="BC39" i="3"/>
  <c r="AK39" i="3"/>
  <c r="BC38" i="3"/>
  <c r="AK38" i="3"/>
  <c r="BC37" i="3"/>
  <c r="AK37" i="3"/>
  <c r="BC34" i="3"/>
  <c r="AK34" i="3"/>
  <c r="BC33" i="3"/>
  <c r="AK33" i="3"/>
  <c r="BC32" i="3"/>
  <c r="AK32" i="3"/>
  <c r="BC31" i="3"/>
  <c r="AK31" i="3"/>
  <c r="BC30" i="3"/>
  <c r="AK30" i="3"/>
  <c r="C113" i="4" l="1"/>
  <c r="BC87" i="4"/>
  <c r="AK87" i="4"/>
  <c r="BC86" i="4"/>
  <c r="BC38" i="4"/>
  <c r="AK38" i="4"/>
  <c r="BC37" i="4"/>
  <c r="AK37" i="4"/>
  <c r="BC36" i="4"/>
  <c r="AK36" i="4"/>
  <c r="BC35" i="4"/>
  <c r="AK35" i="4"/>
  <c r="BC32" i="4"/>
  <c r="AK32" i="4"/>
  <c r="BC31" i="4"/>
  <c r="AK31" i="4"/>
  <c r="BC30" i="4"/>
  <c r="AK30" i="4"/>
  <c r="BC87" i="1" l="1"/>
  <c r="AK87" i="1"/>
  <c r="BC86" i="1"/>
  <c r="AK86" i="1"/>
  <c r="BC85" i="1"/>
  <c r="AK85" i="1"/>
  <c r="BC36" i="1"/>
  <c r="AK36" i="1"/>
  <c r="BC35" i="1"/>
  <c r="AK35" i="1"/>
  <c r="BC34" i="1"/>
  <c r="AK34" i="1"/>
  <c r="BC31" i="1"/>
  <c r="AK31" i="1"/>
  <c r="C102" i="2" l="1"/>
  <c r="BC33" i="2"/>
  <c r="AK33" i="2"/>
  <c r="BC30" i="2"/>
</calcChain>
</file>

<file path=xl/sharedStrings.xml><?xml version="1.0" encoding="utf-8"?>
<sst xmlns="http://schemas.openxmlformats.org/spreadsheetml/2006/main" count="1531" uniqueCount="272">
  <si>
    <t>ОЦІНКА ЕФЕКТИВНОСТІ БЮДЖЕТНОЇ ПРОГРАМИ</t>
  </si>
  <si>
    <t>місцевого бюджету на 2024  рік</t>
  </si>
  <si>
    <t>1.</t>
  </si>
  <si>
    <t>1000000</t>
  </si>
  <si>
    <t>Управлiння культури i туризму НМР</t>
  </si>
  <si>
    <t>35281134</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</si>
  <si>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</si>
  <si>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</si>
  <si>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</si>
  <si>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</si>
  <si>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1010000</t>
  </si>
  <si>
    <t>Управлiння культури i туризму Нiжинської мiської ради Чернiгiвської областi</t>
  </si>
  <si>
    <t xml:space="preserve">(найменування відповідального виконавця)                        </t>
  </si>
  <si>
    <t>3.</t>
  </si>
  <si>
    <t>1010180</t>
  </si>
  <si>
    <t>0180</t>
  </si>
  <si>
    <t>0133</t>
  </si>
  <si>
    <t>Інша діяльність у сфері державного управління</t>
  </si>
  <si>
    <t>2553800000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</si>
  <si>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</si>
  <si>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</si>
  <si>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</si>
  <si>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</si>
  <si>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Видатки (надані кредити з бюджету) на реалізацію місцевих/регіональних програм, які виконуються в межах бюджетної програми</t>
  </si>
  <si>
    <t xml:space="preserve">  (тис.грн)</t>
  </si>
  <si>
    <t>№ з/п</t>
  </si>
  <si>
    <t>Показники</t>
  </si>
  <si>
    <t>Попередній період</t>
  </si>
  <si>
    <t>Звітний період</t>
  </si>
  <si>
    <t>затверджено</t>
  </si>
  <si>
    <t>виконано</t>
  </si>
  <si>
    <t>виконання плану</t>
  </si>
  <si>
    <t xml:space="preserve"> - показники ефективності</t>
  </si>
  <si>
    <t>npp</t>
  </si>
  <si>
    <t>name</t>
  </si>
  <si>
    <t>z1</t>
  </si>
  <si>
    <t>s1</t>
  </si>
  <si>
    <t>formula=IF(RC[-12]=0,0,RC[-6]/RC[-12])</t>
  </si>
  <si>
    <t>z2</t>
  </si>
  <si>
    <t>s2</t>
  </si>
  <si>
    <t>p6.6</t>
  </si>
  <si>
    <t>*</t>
  </si>
  <si>
    <t>Середній розмір вартості заходу з відзначення державних та професійних свят, ювілейних та святкових дат, представницьких та інших заходів</t>
  </si>
  <si>
    <t>s6.6</t>
  </si>
  <si>
    <t xml:space="preserve"> - показники якості</t>
  </si>
  <si>
    <t>p6.7</t>
  </si>
  <si>
    <t>Відсоток виконання заходів з відзначення державних та професійних свят, ювілейних та святкових дат, представницьких та інших заходів</t>
  </si>
  <si>
    <t>s6.7</t>
  </si>
  <si>
    <t>* - Показники-дестимулятори.  При розрахунку використовується обернене значення:</t>
  </si>
  <si>
    <t>Відсутність даних для розрахунку    І(як.)    (показники якості)  зменшує відповідне значення шкали ефективності програми на 100 і 25 балів :</t>
  </si>
  <si>
    <t>skr1</t>
  </si>
  <si>
    <t>Звичайна шкала</t>
  </si>
  <si>
    <t>Відкоригована шкала</t>
  </si>
  <si>
    <t>Висока ефективність програми</t>
  </si>
  <si>
    <t>215 і більше балів</t>
  </si>
  <si>
    <t>215 - 100 -25 = 90 і більше балів</t>
  </si>
  <si>
    <t>Середня ефективність програми</t>
  </si>
  <si>
    <t>190 - 215 балів</t>
  </si>
  <si>
    <t>(190  - 100 - 25) = 65) - (215  - 100 - 25) = 90)</t>
  </si>
  <si>
    <t>Низька ефективність програми</t>
  </si>
  <si>
    <t>менше 190 балів</t>
  </si>
  <si>
    <t>менше 190  - 100 - 25 = 65</t>
  </si>
  <si>
    <t>а) Розрахунок середнього індексу виконання показників ефективності бюджетної програми:</t>
  </si>
  <si>
    <t>'І(ефф.)звіт = ((10.0/10.0)) / 1 * 100 = 100</t>
  </si>
  <si>
    <t>б) розрахунок середнього індексу виконання показників якості бюджетної програми:</t>
  </si>
  <si>
    <t>'І(як.)звіт = (0) / 1 * 100 = 0</t>
  </si>
  <si>
    <t>в) розрахунок порівняння результативності бюджетної програми із показниками попереднього періоду:</t>
  </si>
  <si>
    <t>'І(ефф.)баз = ((5.0/3.0)) / 1 * 100 = 166,67</t>
  </si>
  <si>
    <t>Значення виконання плану  по показнику  "Середній розмір вартості заходу з відзначення державних та професійних свят, ювілейних та святкових дат, представницьких та інших заходів" = 1,67, що значно перевищує запланований показник  над фактичним. 
Відповідно до п. 2.3  Листа Мінфіну від 19.09.2013 р. № 31-05110-14-5/27486    враховуємо даний показник, тому що це перевищення відбулось не через заниження планового показника, а внаслідок дії обмежень щодо проведення масових заходів під час військового стану (захід не відбувся)</t>
  </si>
  <si>
    <t>I1 = 100 / 166,67 = 0,6</t>
  </si>
  <si>
    <t>Оскільки І1 = 0,6, що відповідає критерію оцінки І1 &lt; 0.85, то за цим параметром для даної програми нараховується 0 балів</t>
  </si>
  <si>
    <t xml:space="preserve">І₁ = </t>
  </si>
  <si>
    <t>0</t>
  </si>
  <si>
    <t>Кінцевий розрахунок загальної ефективності бюджетної програми складається із загальної суми набраних балів за кожним із параметрів оцінки:</t>
  </si>
  <si>
    <t>∑ = І(еф) + І(як)+ І₁,</t>
  </si>
  <si>
    <t>∑=</t>
  </si>
  <si>
    <t>100 + 0 + 0 =  100 - Низька  ефективність</t>
  </si>
  <si>
    <t>Результативні показники виконано в повному обсязі</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</si>
  <si>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</si>
  <si>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</si>
  <si>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</si>
  <si>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Додаток 1</t>
  </si>
  <si>
    <t>РЕЗУЛЬТАТИ АНАЛІЗУ  ЕФЕКТИВНОСТІ БЮДЖЕТНОЇ ПРОГРАМИ</t>
  </si>
  <si>
    <t>станом на 2024  рік</t>
  </si>
  <si>
    <t>4.</t>
  </si>
  <si>
    <t>Результати аналізу ефективності</t>
  </si>
  <si>
    <t>Назва підпрограми / завдання бюджетної програми</t>
  </si>
  <si>
    <t>Кількість нарахованих балів</t>
  </si>
  <si>
    <t>Висока ефективність</t>
  </si>
  <si>
    <t>Середня ефективність</t>
  </si>
  <si>
    <t>Низька ефективність</t>
  </si>
  <si>
    <t>r1</t>
  </si>
  <si>
    <t>p6.8</t>
  </si>
  <si>
    <t>s6.8</t>
  </si>
  <si>
    <t>5.</t>
  </si>
  <si>
    <t>Поглиблений аналіз причин низької ефективності</t>
  </si>
  <si>
    <t>Початковим паспортом затверджено «Відсоток виконання заходів з відзначення державних та професійних свят, ювілейних та святкових дат, представницьких та інших заходів» - 0%. Станом на 31.12.2024 року  фактичне виконання цього показника складає 100%. Внаслідок цього показник виконання плану = 0%. Це значно вплинуло на середній індекс виконання показників якості - І(як).
Таким чином, низька ефективність бюджетної програми  «Інша діяльність у сфері державного управління» обумовлена технічною причиною, а не  незадовільним виконанням  визначеного завдання і мети.
Враховуючи вищезазначене, виявлені недоліки будуть усунені шляхом внесення  змін до результативного показника з «Відсоток виконання заходів з відзначення державних та професійних свят, ювілейних та святкових дат, представницьких та інших заходів» на «очікуване виконання заходів з відзначення державних та професійних свят, ювілейних та святкових дат, представницьких та інших заходів».</t>
  </si>
  <si>
    <t>Начальник управління культури і туризму НМР</t>
  </si>
  <si>
    <t>Тетяна БАССАК</t>
  </si>
  <si>
    <t>(підпис)</t>
  </si>
  <si>
    <t>(Власне ім’я, ПРІЗВИЩЕ)</t>
  </si>
  <si>
    <t>1010160</t>
  </si>
  <si>
    <t>0160</t>
  </si>
  <si>
    <t>0111</t>
  </si>
  <si>
    <t>Керівництво і управління у відповідній сфері у містах (місті Києві), селищах, селах, територіальних громадах</t>
  </si>
  <si>
    <t>витрати на утримання однієї штатної одиниці за рахунок загального фонду</t>
  </si>
  <si>
    <t>середня вартість 1 кв м орендованої площі</t>
  </si>
  <si>
    <t>відсоток  виконаних доручень, листів, звернень, заяв, скарг у їх загальній кількості</t>
  </si>
  <si>
    <t>відсоток прийнятих нормативно-правових актів в загальній кількості розроблених</t>
  </si>
  <si>
    <t>відсоток орендної площі в загальній кількості приміщень</t>
  </si>
  <si>
    <t/>
  </si>
  <si>
    <t>'І(ефф.)звіт = ((339,1/443,9)+(0,06/0,05)) / 2 * 100 = 98,2</t>
  </si>
  <si>
    <t>'І(як.)звіт = ((115,8/100)+(112,5/100)+(12/12)) / 3 * 100 = 109,43</t>
  </si>
  <si>
    <t>'І(ефф.)баз = ((248/382,7)+(0,052/0,05)) / 2 * 100 = 84,4</t>
  </si>
  <si>
    <t>I1 = 98,2 / 84,4 = 1,16</t>
  </si>
  <si>
    <t xml:space="preserve"> Оскільки І1 = 1,16, що відповідає критерію оцінки І1 &gt;= 1, то за цим параметром для даної програми нараховується 25 балів</t>
  </si>
  <si>
    <t>25</t>
  </si>
  <si>
    <t>98,2 + 109,43 + 25 =  232.63 - Висока ефективність</t>
  </si>
  <si>
    <t>Відхилення результативних показників зумовлене наявністю двох вакантних посад (п.1 затрат),  економним  використанням  планових показників (залишок плану), збільшенням  кількості розроблених нормативно-правових актів, опрацьованих листів, звернень.</t>
  </si>
  <si>
    <t>До розрахунку  не були включені наступні показники згідно п. 3.2  Листа Мінфіну від 19.09.2013 р. № 31-05110-14-5/27486</t>
  </si>
  <si>
    <t>кількість виконаних листів, звернень, заяв, скарг на одного працівника</t>
  </si>
  <si>
    <t>кількість прийнятих нормативно-правових актів на одного працівника</t>
  </si>
  <si>
    <t>кількість виданих наказів на одного працівника</t>
  </si>
  <si>
    <t>1011080</t>
  </si>
  <si>
    <t>1080</t>
  </si>
  <si>
    <t>0960</t>
  </si>
  <si>
    <t>Надання спеціалізованої освіти мистецькими школами</t>
  </si>
  <si>
    <t>кількість учнів на одну педагогічну ставку</t>
  </si>
  <si>
    <t>витрати на навчання одного учня, який отримує освіту вмистецькій школі</t>
  </si>
  <si>
    <t>середня вартість одиниці предметів довгосторокового користування</t>
  </si>
  <si>
    <t>кількість учнів, які завершили навчання за освітніми програмами початкової митецької освіти у період, що передує поточному</t>
  </si>
  <si>
    <t>у т.ч. за освітніми програмами базового підрівня початкової митецької освіти</t>
  </si>
  <si>
    <t>динаміка руху (зростання/зменшення) учнівського контингенту мистецьких шкіл у плановому періоді</t>
  </si>
  <si>
    <t>відсоток виконання плану з придбання предметів довгострокового використання</t>
  </si>
  <si>
    <t>Відсутність даних для розрахунку I1 (минулий рік) зменшує відповідне значення шкали ефективності програми на 25 балів :</t>
  </si>
  <si>
    <t>215 - 25 = 190 і більше балів</t>
  </si>
  <si>
    <t>(190  - 25) = 165) - (215  - 25) = 190)</t>
  </si>
  <si>
    <t>менше 190  - 25 = 165</t>
  </si>
  <si>
    <t>'І(ефф.)звіт = ((5/5)+(46,157/46,234)+(32,5/32,5)) / 3 * 100 = 99,94</t>
  </si>
  <si>
    <t>І(як.)звіт = ((91/90)) / 4 * 100 = 25,28</t>
  </si>
  <si>
    <t>'І(ефф.)баз = ((5/5)+(40,163/40,666)+(38,45/38,168)) / 3 * 100 = 99,83</t>
  </si>
  <si>
    <t>I1 = 99,94 / 99,83 = 1</t>
  </si>
  <si>
    <t xml:space="preserve"> Оскільки І1 = 1, що відповідає критерію оцінки І1 &gt;= 1, то за цим параметром для даної програми нараховується 25 балів</t>
  </si>
  <si>
    <t>99,94 + 25,28 + 25 =  150.22 - Низька ефективність</t>
  </si>
  <si>
    <t>Загалом програма виконана повністю. Незначні відхилення зумовлені залишком плану по ЗФ і збільшення загального обсягу надходжень до СФ, збільшенням кількості учнів.</t>
  </si>
  <si>
    <t>До розрахунку  не були включені наступні показники згідно п. 2.3 і 3.2  Листа Мінфіну від 19.09.2013 р. № 31-05110-14-5/27486</t>
  </si>
  <si>
    <t>частка коштів спеціального фонду бюджету, спрямованих на видатки розвитку мистецької школи від загального обсягу надходжень до спеціального фонду бюджету</t>
  </si>
  <si>
    <t>частка обсягу плати за навчання у мистецьких школах в загальному обсязі видатків на отримання освіти у зазначених школах</t>
  </si>
  <si>
    <t>у.т.ч. за освітніми програмами елементарного підрівня початкової митецької освіти</t>
  </si>
  <si>
    <t xml:space="preserve">Наказом Міністерства освіти і науки України від 16.04.2024р. № 521  «Про затвердження Типового переліку результативних показників бюджетних програм місцевих бюджетів у галузі «Освіта» та визнання таким, що втратив чинність, наказу Міністерства освіти і науки України від 10 липня 2017 року № 992» ґрунтовно змінено результативні показники даної бюджетної програми.  При формуванні звіту про виконання паспорта  даної бюджетної програми було застосовано інший підхід для обрахунку нових результативних показників. Таких як: 
• кількість учнів, які завершили навчання за освітніми програмами початкової митецької освіти у період, що передує поточному 
• у т.ч. за освітніми програмами базового підрівня початкової митецької освіти
• у.т.ч. за освітніми програмами елементарного підрівня початкової митецької освіти.
Також початковим паспортом затверджено «відсоток виконання плану з придбання предметів довгострокового використання» - 0%. Станом на 31.12.2024 року  фактичне виконання цього показника складає 100%. 
В результаті  по цим позиціям показник виконання плану «0», три нульових показника  із чотирьох в загальному розрахунку значно вплинули на середній індекс виконання показників якості - І(як).
Таким чином, низька ефективність бюджетної програми  «Надання спеціалізованої освіти мистецькими школами» обумовлена  технічними причинами, а не  незадовільним виконанням  визначеного завдання і мети.
Враховуючи вищезазначене,   виявлені недоліки  будуть усунені шляхом заміни результативного показника з «відсоток виконання плану з придбання предметів довгострокового використання» на «очікуване виконання плану з придбання предметів довгострокового використання». </t>
  </si>
  <si>
    <t>1014030</t>
  </si>
  <si>
    <t>4030</t>
  </si>
  <si>
    <t>0824</t>
  </si>
  <si>
    <t>Забезпечення діяльності бібліотек</t>
  </si>
  <si>
    <t>кількість книговидач на одного працівника (ставку)</t>
  </si>
  <si>
    <t>середні затрати на обслуговування одного читача та користувача електронних послуг</t>
  </si>
  <si>
    <t>середні витрати на придбання одного примірника перодичних та книжкових видань для поповнення бібліотечних фондів</t>
  </si>
  <si>
    <t>кількість читачів на 1 працівника (ставку)</t>
  </si>
  <si>
    <t>забезпеченість комп’ютеризованими робочими місцями з можливістю доступу до мережі Інтернет</t>
  </si>
  <si>
    <t>динаміка поповнення бібліотечного фонду в плановому періоді відповідно до фактичного показника попереднього періоду</t>
  </si>
  <si>
    <t>динаміка збільшення кількості книговидач у плановому періоді відповідно до фактичного показника попереднього періоду</t>
  </si>
  <si>
    <t>динаміка забезпеченості комп’ютеризованими робочими місцями з можливістю доступу до мережі Інтернет в плановому періоді відповідно до фактичного показника попереднього періоду</t>
  </si>
  <si>
    <t>коефіцієнт оновлюваності бібліотечного фонду</t>
  </si>
  <si>
    <t>коефіцієнт списання бібліотечного фонду</t>
  </si>
  <si>
    <t>'І(ефф.)звіт = ((12,6/11,3)+(0,358/0,355)+(0,131/0,131)+(566/496)+(15/14)) / 5 * 100 = 106,72</t>
  </si>
  <si>
    <t>'І(як.)звіт = ((98/98)+(98/99)+(107/100)+(0,5/0,5)+(5/5)) / 5 * 100 = 101,2</t>
  </si>
  <si>
    <t>'І(ефф.)баз = ((12,8/11,01)+(0,326/0,329)+(0,154/0,154)) / 3 * 100 = 105,12</t>
  </si>
  <si>
    <t>I1 = 106,72 / 105,12 = 1,02</t>
  </si>
  <si>
    <t xml:space="preserve"> Оскільки І1 = 1,02, що відповідає критерію оцінки І1 &gt;= 1, то за цим параметром для даної програми нараховується 25 балів</t>
  </si>
  <si>
    <t>106,72 + 101,2 + 25 =  232.92 - Висока ефективність</t>
  </si>
  <si>
    <t>Загалом програма виконана повністю. Незначні відхилення пояснюються наявністю вакантних посад, залишком плану по ЗФ та перевищенням надходжень по СФ, збільшенням читачів, зменшенням  книговидач у порівнянні із прогнозованим показником внаслідок підвищення рівня ворожої небезпеки наприкінці 2024 року. Також в 2024 році під'єднано 1 комп'ютеризоване місце до мережі Інтернет.</t>
  </si>
  <si>
    <t>кількість звернень, до вебсторінки, інших інформаційних ресурсів бібліотеки</t>
  </si>
  <si>
    <t>1014040</t>
  </si>
  <si>
    <t>4040</t>
  </si>
  <si>
    <t>Забезпечення діяльності музеїв i виставок</t>
  </si>
  <si>
    <t>середні витрати на одного відвідувача</t>
  </si>
  <si>
    <t>середня вартість одного квитка</t>
  </si>
  <si>
    <t>динаміка збільшення кількості заходів у плановому періоді відповідно фактичного показника попереднього періоду</t>
  </si>
  <si>
    <t>динаміка збільшення кількості розроблених тематико-експозиційних планів відповідно фактичного показника попереднього періоду</t>
  </si>
  <si>
    <t>динаміка збільшення відвідувачів у плановому періоді відповідно до фактичного показника попереднього періоду</t>
  </si>
  <si>
    <t>відсоток предметів, які експонуються, у загальній кількості експонатів основного музейного фонду</t>
  </si>
  <si>
    <t>частка відвідувань за реалізованими квитками</t>
  </si>
  <si>
    <t>частка доходів від реалізації квитків в обсязі доходу</t>
  </si>
  <si>
    <t>частка доходів від проведених екскурсій в обсязі доходу</t>
  </si>
  <si>
    <t>частка задіяних виставкових площ</t>
  </si>
  <si>
    <t>'І(ефф.)звіт = ((0,561/0,52)+(0,017/0,018)) / 2 * 100 = 101,16</t>
  </si>
  <si>
    <t>І(як.)звіт = ((250/194)+(100/100)+(91/84)+(1/5)+(88/87)+(26/46)+(29/46)+(21/21)) / 8 * 100 = 84,74</t>
  </si>
  <si>
    <t>'І(ефф.)баз = ((0,418/0,398)+(0,03/0,03)) / 2 * 100 = 102,51</t>
  </si>
  <si>
    <t>I1 = 101,16 / 102,51 = 0,99</t>
  </si>
  <si>
    <t>Оскільки І1 = 0,99, що відповідає критерію оцінки 0,85 &lt;= І1 &lt; 1, то за цим параметром для даної програми нараховується 15 балів</t>
  </si>
  <si>
    <t>15</t>
  </si>
  <si>
    <t>101,16 + 84,74 + 15 =  200.9 - Висока ефективність</t>
  </si>
  <si>
    <t>Загалом програма виконана повністю. Незначні відхилення пов’язані із наявністю залишку плану внаслідок економії при здійсненні витрат, збільшенням кількості екскурсій, заходів, як наслідок збільшенням кількості відвідувачів, зменшенням фондів, що експонуються, через дію військового стану в країні.</t>
  </si>
  <si>
    <t>До розрахунку  не були включені наступні показники згідно п.2.3 і  п.3.2  Листа Мінфіну від 19.09.2013 р. № 31-05110-14-5/27486</t>
  </si>
  <si>
    <t>середня вартість однієї екскурсії</t>
  </si>
  <si>
    <t>коефіцієнт співвідношення доходів від реалізації квитків і проведених екскурсій до обсягів бюджетного фінансування</t>
  </si>
  <si>
    <t>1014060</t>
  </si>
  <si>
    <t>4060</t>
  </si>
  <si>
    <t>0828</t>
  </si>
  <si>
    <t>Забезпечення діяльності палаців i будинків культури, клубів, центрів дозвілля та iнших клубних закладів</t>
  </si>
  <si>
    <t>середні витрати у на одного відвідувача</t>
  </si>
  <si>
    <t>середні витрати  на проведення одного заходу</t>
  </si>
  <si>
    <t>частка доходів від проведених заходів в обсязі доходів</t>
  </si>
  <si>
    <t>'І(ефф.)звіт = ((0,093/0,095)+(40,082/40,376)) / 2 * 100 = 98,58</t>
  </si>
  <si>
    <t>'І(як.)звіт = ((89/89)+(100/100)) / 2 * 100 = 100</t>
  </si>
  <si>
    <t>'І(ефф.)баз = ((0,073/0,073)+(43,434/42,953)) / 2 * 100 = 100,56</t>
  </si>
  <si>
    <t>I1 = 98,58 / 100,56 = 0,98</t>
  </si>
  <si>
    <t>Оскільки І1 = 0,98, що відповідає критерію оцінки 0,85 &lt;= І1 &lt; 1, то за цим параметром для даної програми нараховується 15 балів</t>
  </si>
  <si>
    <t>98,58 + 100 + 15 =  213.58 - Висока ефективність</t>
  </si>
  <si>
    <t>Загалом програма виконана повністю. Мета досягнута.</t>
  </si>
  <si>
    <t>відсоток видатків за рахунок коштів місцевих бюджетів (бюджет розвитку) в обсязі  доходів</t>
  </si>
  <si>
    <t>частка доходів від реалізації квитків в обсязі доходів</t>
  </si>
  <si>
    <t>1014081</t>
  </si>
  <si>
    <t>4081</t>
  </si>
  <si>
    <t>0829</t>
  </si>
  <si>
    <t>Забезпечення діяльності інших закладів в галузі культури і мистецтва</t>
  </si>
  <si>
    <t>Середні витрати на одного працівника</t>
  </si>
  <si>
    <t>Середня вартість одиниці предметів, обладнання довгострокового користування</t>
  </si>
  <si>
    <t>Відсоток вчасно поданих звітів</t>
  </si>
  <si>
    <t>Відсоток виконання плану з придбання предметів, обладнання довгострокового користування</t>
  </si>
  <si>
    <r>
      <rPr>
        <b/>
        <sz val="12"/>
        <rFont val="Times New Roman"/>
        <family val="1"/>
        <charset val="204"/>
      </rPr>
      <t>* - Показники-дестимулятори.</t>
    </r>
    <r>
      <rPr>
        <sz val="12"/>
        <rFont val="Times New Roman"/>
        <family val="1"/>
        <charset val="204"/>
      </rPr>
      <t xml:space="preserve">  При розрахунку використовується обернене значення:</t>
    </r>
  </si>
  <si>
    <t>'І(ефф.)звіт = ((379,82/379,715)+(30/30)) / 2 * 100 = 100,01</t>
  </si>
  <si>
    <t>'І(як.)звіт = ((100/100)) / 2 * 100 = 50</t>
  </si>
  <si>
    <t>'І(ефф.)баз = ((261,62/322,556)) / 1 * 100 = 81,11</t>
  </si>
  <si>
    <t>I1 = 100,01 / 81,11 = 1,23</t>
  </si>
  <si>
    <t xml:space="preserve"> Оскільки І1 = 1,23, що відповідає критерію оцінки І1 &gt;= 1, то за цим параметром для даної програми нараховується 25 балів</t>
  </si>
  <si>
    <t>100,01 + 50 + 25 =  175.01 - Середня ефективність</t>
  </si>
  <si>
    <t xml:space="preserve">Загалом програма виконана повністю. </t>
  </si>
  <si>
    <t>1014082</t>
  </si>
  <si>
    <t>4082</t>
  </si>
  <si>
    <t>Інші заходи в галузі культури і мистецтва</t>
  </si>
  <si>
    <t>витрати на реалізацію одного заходу програм розвитку культури і мистецтва, в т.ч. на придбання предметів довгострокового користування</t>
  </si>
  <si>
    <r>
      <rPr>
        <b/>
        <sz val="12"/>
        <rFont val="Times New Roman"/>
        <family val="1"/>
        <charset val="204"/>
      </rPr>
      <t xml:space="preserve">* - Показники-дестимулятори. </t>
    </r>
    <r>
      <rPr>
        <sz val="12"/>
        <rFont val="Times New Roman"/>
        <family val="1"/>
        <charset val="204"/>
      </rPr>
      <t xml:space="preserve"> При розрахунку використовується обернене значення:</t>
    </r>
  </si>
  <si>
    <t>Відсутність даних для розрахунку I (як) зменшує відповідне значення шкали ефективності програми на 100 балів :</t>
  </si>
  <si>
    <t>215 - 100 = 115 і більше балів</t>
  </si>
  <si>
    <t>(190  - 100) = 90) - (215  - 100) = 115)</t>
  </si>
  <si>
    <t>менше 190  - 100 = 90</t>
  </si>
  <si>
    <t>'І(ефф.)звіт = ((17,143/17,14)) / 1 * 100 = 100,02</t>
  </si>
  <si>
    <t>'І(як.)звіт     не беретьс в розрахунок, оскільки значне відхилення фактичного виконання від плану (згідно п. 2.3 і 3.2  Листа Мінфіну від 19.09.2013 р. № 31-05110-14-5/27486</t>
  </si>
  <si>
    <t>'І(ефф.)баз = ((41,879/43,944)) / 1 * 100 = 95,3</t>
  </si>
  <si>
    <t>I1 = 100.02 / 95,3 = 1.05</t>
  </si>
  <si>
    <t>Оскільки І1 =1.05, що відповідає критерію оцінки  І1&gt;= 1, то за цим параметром для даної програми нараховується 25 балів</t>
  </si>
  <si>
    <t>100,02 + 25 =  125,02 - Висока ефективність</t>
  </si>
  <si>
    <t xml:space="preserve">Загалом програма в умовах воєнного стану виконана  повністю. Заходи проводились по можливості їх проведення. </t>
  </si>
  <si>
    <t>відсоток виконання програм розвитку культури і мистецтва</t>
  </si>
  <si>
    <t>1017520</t>
  </si>
  <si>
    <t>7520</t>
  </si>
  <si>
    <t>0460</t>
  </si>
  <si>
    <t>Реалізація Національної програми інформатизації</t>
  </si>
  <si>
    <t>середня вартість одиниці  предметів, обладнання довгострокового користування</t>
  </si>
  <si>
    <t>середня вартість комп’ютерної техніки, мережевого обладнання, оргтехніки, комплектуючих (КЕКВ 2210)</t>
  </si>
  <si>
    <t>середня вартість послуг на виконання програми інформатизації (КЕКВ 2240)</t>
  </si>
  <si>
    <t>динаміка кількості виконання завдань (проектів) програми інформатизації порівняно з відповідним періодом минулого року</t>
  </si>
  <si>
    <t>'І(ефф.)звіт = ((25,778/25,778)+(2,5/2,5)+(1,711/1,473)) / 3 * 100 = 105,39</t>
  </si>
  <si>
    <t>'І(як.)звіт = ((116/115)) / 1 * 100 = 100,87</t>
  </si>
  <si>
    <t>'І(ефф.)баз = ((25/25,671)+(1,894/2,436)+(1,524/1,564)) / 3 * 100 = 90,86</t>
  </si>
  <si>
    <t>I1 = 105,39 / 90,86 = 1,16</t>
  </si>
  <si>
    <t>105,39 + 100,87 + 25 =  231.26 - Висока ефективність</t>
  </si>
  <si>
    <t>Програму виконано в повному обсязі. По деяким показникам спостерігаються розбіжності внаслідок економії фактичних витрат.</t>
  </si>
  <si>
    <t>Додаток 2</t>
  </si>
  <si>
    <t>Узагальнені результати аналізу ефективності бюджетних програм станом на 2024 рік</t>
  </si>
  <si>
    <t>Управління культури i туризму Ніжинської міської ради</t>
  </si>
  <si>
    <t>(КПКВК МБ)</t>
  </si>
  <si>
    <t>(Найменування головного розпорядника)</t>
  </si>
  <si>
    <t>КПКВК МБ</t>
  </si>
  <si>
    <t>Назва бюджетної програми</t>
  </si>
  <si>
    <t>Пояснення щодо причин низької ефективності, визначення факторів через які недосягнуто запланованих результатів</t>
  </si>
  <si>
    <t>"Наказом Міністерства освіти і науки України від 16.04.2024р. № 521  «Про затвердження Типового переліку результативних показників бюджетних програм місцевих бюджетів у галузі «Освіта» та визнання таким, що втратив чинність, наказу Міністерства освіти і науки України від 10 липня 2017 року № 992» ґрунтовно змінено результативні показники даної бюджетної програми.  При формуванні звіту про виконання паспорта  даної бюджетної програми було застосовано інший підхід для обрахунку нових результативних показників. Таких як: 
• кількість учнів, які завершили навчання за освітніми програмами початкової митецької освіти у період, що передує поточному 
• у т.ч. за освітніми програмами базового підрівня початкової митецької освіти
• у.т.ч. за освітніми програмами елементарного підрівня початкової митецької освіти.
Також початковим паспортом затверджено «відсоток виконання плану з придбання предметів довгострокового використання» - 0%. Станом на 31.12.2024 року  фактичне виконання цього показника складає 100%. 
В результаті  по цим позиціям показник виконання плану «0», три нульових показника  із чотирьох в загальному розрахунку значно вплинули на середній індекс виконання показників якості - І(як).
Таким чином, низька ефективність бюджетної програми  «Надання спеціалізованої освіти мистецькими школами» обумовлена  технічними причинами, а не  незадовільним виконанням  визначеного завдання і мети.
Враховуючи вищезазначене,   виявлені недоліки  будуть усунені шляхом заміни результативного показника з «відсоток виконання плану з придбання предметів довгострокового використання» на «очікуване виконання плану з придбання предметів довгострокового використання». "</t>
  </si>
  <si>
    <t>Керівник установи головного розпорядника бюджетних коштів</t>
  </si>
  <si>
    <t>___________________</t>
  </si>
  <si>
    <t>Т. Ф. Бассак</t>
  </si>
  <si>
    <t>(ініціали та прізвище)</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</si>
</sst>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0;#,&quot;-&quot;"/>
  </numFmts>
  <fonts count="27" x14ac:knownFonts="1">
    <font>
      <sz val="10"/>
      <color theme="1"/>
      <name val="Calibri"/>
      <family val="2"/>
      <charset val="204"/>
      <scheme val="minor"/>
    </font>
    <font>
      <sz val="12"/>
      <name val="Times New Roman"/>
      <family val="1"/>
      <charset val="204"/>
    </font>
    <font>
      <i/>
      <sz val="12"/>
      <name val="Times New Roman"/>
      <family val="1"/>
      <charset val="204"/>
    </font>
    <font>
      <b/>
      <sz val="12"/>
      <name val="Times New Roman"/>
      <family val="1"/>
      <charset val="204"/>
    </font>
    <font>
      <b/>
      <sz val="12"/>
      <name val="Times New Roman CYR"/>
      <family val="1"/>
      <charset val="204"/>
    </font>
    <font>
      <b/>
      <sz val="12"/>
      <name val="Times New Roman"/>
      <family val="1"/>
    </font>
    <font>
      <sz val="12"/>
      <name val="Arial Cyr"/>
      <charset val="204"/>
    </font>
    <font>
      <sz val="7"/>
      <name val="Times New Roman"/>
      <family val="1"/>
      <charset val="204"/>
    </font>
    <font>
      <sz val="7"/>
      <name val="Times New Roman CYR"/>
      <charset val="204"/>
    </font>
    <font>
      <sz val="12"/>
      <name val="Times New Roman"/>
      <family val="1"/>
    </font>
    <font>
      <sz val="7"/>
      <name val="Arial Cyr"/>
      <charset val="204"/>
    </font>
    <font>
      <b/>
      <i/>
      <sz val="12"/>
      <name val="Times New Roman"/>
      <family val="1"/>
      <charset val="204"/>
    </font>
    <font>
      <b/>
      <i/>
      <sz val="12"/>
      <name val="Arial Cyr"/>
      <charset val="204"/>
    </font>
    <font>
      <sz val="12"/>
      <color indexed="8"/>
      <name val="Times New Roman"/>
      <family val="1"/>
      <charset val="204"/>
    </font>
    <font>
      <i/>
      <sz val="12"/>
      <color indexed="8"/>
      <name val="Times New Roman"/>
      <family val="1"/>
      <charset val="204"/>
    </font>
    <font>
      <b/>
      <sz val="12"/>
      <color indexed="8"/>
      <name val="Times New Roman"/>
      <family val="1"/>
    </font>
    <font>
      <b/>
      <sz val="12"/>
      <color indexed="8"/>
      <name val="Times New Roman"/>
      <family val="1"/>
      <charset val="204"/>
    </font>
    <font>
      <i/>
      <sz val="12"/>
      <name val="Arial Cyr"/>
      <charset val="204"/>
    </font>
    <font>
      <b/>
      <sz val="12"/>
      <name val="Arial Cyr"/>
      <charset val="204"/>
    </font>
    <font>
      <sz val="14"/>
      <color indexed="8"/>
      <name val="Times New Roman"/>
      <family val="1"/>
      <charset val="204"/>
    </font>
    <font>
      <sz val="14"/>
      <name val="Arial Cyr"/>
      <charset val="204"/>
    </font>
    <font>
      <sz val="11"/>
      <name val="Times New Roman"/>
      <family val="1"/>
      <charset val="204"/>
    </font>
    <font>
      <sz val="11"/>
      <name val="Arial Cyr"/>
      <charset val="204"/>
    </font>
    <font>
      <sz val="12"/>
      <color theme="1"/>
      <name val="Calibri"/>
      <family val="2"/>
      <charset val="204"/>
      <scheme val="minor"/>
    </font>
    <font>
      <b/>
      <sz val="12"/>
      <color theme="1"/>
      <name val="Calibri"/>
      <family val="2"/>
      <charset val="204"/>
      <scheme val="minor"/>
    </font>
    <font>
      <b/>
      <u/>
      <sz val="12"/>
      <color theme="1"/>
      <name val="Calibri"/>
      <family val="2"/>
      <charset val="204"/>
      <scheme val="minor"/>
    </font>
    <font>
      <sz val="14"/>
      <color theme="1"/>
      <name val="Calibri"/>
      <family val="2"/>
      <charset val="204"/>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85">
    <xf numFmtId="0" fontId="0" fillId="0" borderId="0" xfId="0"/>
    <xf numFmtId="0" fontId="1" fillId="0" borderId="0" xfId="0" applyFont="1"/>
    <xf numFmtId="0" fontId="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7" fillId="0" borderId="0" xfId="0" applyFont="1" applyBorder="1" applyAlignment="1">
      <alignment horizontal="center" vertical="top"/>
    </xf>
    <xf numFmtId="0" fontId="7" fillId="0" borderId="0" xfId="0" applyFont="1"/>
    <xf numFmtId="0" fontId="6" fillId="0" borderId="0" xfId="0" applyFont="1"/>
    <xf numFmtId="0" fontId="6" fillId="0" borderId="0" xfId="0" applyFont="1" applyBorder="1" applyAlignment="1"/>
    <xf numFmtId="0" fontId="4" fillId="0" borderId="0" xfId="0" applyFont="1" applyAlignment="1">
      <alignment horizontal="center" vertical="center"/>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10" fillId="0" borderId="0" xfId="0" applyFont="1"/>
    <xf numFmtId="0" fontId="1" fillId="0" borderId="0" xfId="0" applyFont="1" applyBorder="1" applyAlignment="1">
      <alignment horizontal="right" vertical="center" wrapText="1"/>
    </xf>
    <xf numFmtId="0" fontId="1" fillId="0" borderId="0" xfId="0" applyFont="1" applyBorder="1"/>
    <xf numFmtId="0" fontId="1" fillId="0" borderId="1" xfId="0" applyFont="1" applyBorder="1"/>
    <xf numFmtId="0" fontId="6" fillId="0" borderId="0" xfId="0" applyFont="1" applyBorder="1" applyAlignment="1">
      <alignment vertical="center" wrapText="1"/>
    </xf>
    <xf numFmtId="4" fontId="5" fillId="0" borderId="0" xfId="0" applyNumberFormat="1" applyFont="1" applyBorder="1" applyAlignment="1">
      <alignment horizontal="center" vertical="center" wrapText="1"/>
    </xf>
    <xf numFmtId="4" fontId="1"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4" fontId="3" fillId="0" borderId="0" xfId="0" applyNumberFormat="1" applyFont="1" applyBorder="1" applyAlignment="1">
      <alignment horizontal="center" vertical="center" wrapText="1"/>
    </xf>
    <xf numFmtId="0" fontId="6" fillId="0" borderId="0" xfId="0" applyFont="1" applyBorder="1" applyAlignment="1">
      <alignment horizontal="center" vertical="center"/>
    </xf>
    <xf numFmtId="0" fontId="5" fillId="0" borderId="0" xfId="0" applyFont="1" applyBorder="1" applyAlignment="1"/>
    <xf numFmtId="0" fontId="1" fillId="0" borderId="0" xfId="0" applyFont="1" applyBorder="1" applyAlignment="1">
      <alignment horizontal="left" vertical="center" wrapText="1" indent="3"/>
    </xf>
    <xf numFmtId="0" fontId="6" fillId="0" borderId="0" xfId="0" applyFont="1" applyBorder="1" applyAlignment="1">
      <alignment horizontal="left" vertical="center" wrapText="1" indent="3"/>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3" fillId="0" borderId="0" xfId="0" applyFont="1" applyFill="1"/>
    <xf numFmtId="0" fontId="13" fillId="0" borderId="0" xfId="0" applyFont="1" applyFill="1" applyAlignment="1"/>
    <xf numFmtId="0" fontId="13" fillId="0" borderId="0" xfId="0" quotePrefix="1" applyFont="1" applyFill="1" applyAlignment="1">
      <alignment horizontal="left" vertical="top" wrapText="1"/>
    </xf>
    <xf numFmtId="0" fontId="6" fillId="0" borderId="0" xfId="0" applyFont="1" applyFill="1" applyAlignment="1">
      <alignment horizontal="left" vertical="top" wrapText="1"/>
    </xf>
    <xf numFmtId="0" fontId="15" fillId="0" borderId="0" xfId="0" applyFont="1" applyFill="1" applyAlignment="1"/>
    <xf numFmtId="0" fontId="13" fillId="0" borderId="0" xfId="0" applyFont="1" applyFill="1" applyAlignment="1">
      <alignment vertical="top"/>
    </xf>
    <xf numFmtId="49" fontId="1"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164" fontId="1" fillId="0" borderId="0" xfId="0" applyNumberFormat="1" applyFont="1" applyBorder="1" applyAlignment="1">
      <alignment vertical="center" wrapText="1"/>
    </xf>
    <xf numFmtId="0" fontId="3" fillId="0" borderId="0" xfId="0" quotePrefix="1" applyFont="1" applyBorder="1" applyAlignment="1">
      <alignment horizontal="left" vertical="top" wrapText="1"/>
    </xf>
    <xf numFmtId="0" fontId="6" fillId="0" borderId="0" xfId="0" applyFont="1" applyAlignment="1">
      <alignment horizontal="left" vertical="top"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9" fillId="0" borderId="0" xfId="0" applyFont="1"/>
    <xf numFmtId="0" fontId="5" fillId="0" borderId="0" xfId="0" applyFont="1" applyBorder="1" applyAlignment="1">
      <alignment horizontal="left" vertical="center" wrapText="1"/>
    </xf>
    <xf numFmtId="0" fontId="9" fillId="0" borderId="0" xfId="0" applyFont="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xf>
    <xf numFmtId="0" fontId="5" fillId="0" borderId="0" xfId="0" applyFont="1"/>
    <xf numFmtId="0" fontId="3" fillId="0" borderId="0" xfId="0" quotePrefix="1" applyFont="1" applyFill="1" applyBorder="1" applyAlignment="1">
      <alignment horizontal="left" vertical="top"/>
    </xf>
    <xf numFmtId="0" fontId="1" fillId="0" borderId="0" xfId="0" applyFont="1" applyFill="1"/>
    <xf numFmtId="0" fontId="3" fillId="0" borderId="0" xfId="0" quotePrefix="1" applyFont="1" applyFill="1" applyBorder="1" applyAlignment="1">
      <alignment horizontal="left" vertical="top" wrapText="1"/>
    </xf>
    <xf numFmtId="0" fontId="0" fillId="0" borderId="0" xfId="0"/>
    <xf numFmtId="0" fontId="23" fillId="0" borderId="0" xfId="0" applyFont="1"/>
    <xf numFmtId="0" fontId="24" fillId="0" borderId="0" xfId="0" applyFont="1" applyAlignment="1">
      <alignment horizontal="center"/>
    </xf>
    <xf numFmtId="0" fontId="23" fillId="0" borderId="0" xfId="0" applyFont="1" applyAlignment="1">
      <alignment horizontal="center"/>
    </xf>
    <xf numFmtId="0" fontId="23" fillId="0" borderId="0" xfId="0" quotePrefix="1" applyFont="1" applyAlignment="1">
      <alignment horizontal="center"/>
    </xf>
    <xf numFmtId="0" fontId="25" fillId="0" borderId="0" xfId="0" quotePrefix="1" applyFont="1" applyAlignment="1">
      <alignment horizontal="center"/>
    </xf>
    <xf numFmtId="0" fontId="23" fillId="0" borderId="3" xfId="0" applyFont="1" applyBorder="1" applyAlignment="1">
      <alignment horizontal="center" vertical="center" wrapText="1"/>
    </xf>
    <xf numFmtId="166" fontId="23" fillId="0" borderId="3" xfId="0" applyNumberFormat="1" applyFont="1" applyBorder="1" applyAlignment="1">
      <alignment horizontal="right" vertical="center" wrapText="1"/>
    </xf>
    <xf numFmtId="0" fontId="23" fillId="0" borderId="0" xfId="0" applyFont="1" applyAlignment="1">
      <alignment horizontal="center" vertical="center" wrapText="1"/>
    </xf>
    <xf numFmtId="166" fontId="23" fillId="0" borderId="0" xfId="0" applyNumberFormat="1" applyFont="1" applyAlignment="1">
      <alignment horizontal="right" vertical="center" wrapText="1"/>
    </xf>
    <xf numFmtId="0" fontId="24" fillId="0" borderId="0" xfId="0" applyFont="1" applyAlignment="1">
      <alignment horizontal="left"/>
    </xf>
    <xf numFmtId="0" fontId="23" fillId="0" borderId="0" xfId="0" applyFont="1" applyAlignment="1">
      <alignment horizontal="left"/>
    </xf>
    <xf numFmtId="0" fontId="25" fillId="0" borderId="0" xfId="0" applyFont="1" applyAlignment="1">
      <alignment horizontal="center" vertical="center"/>
    </xf>
    <xf numFmtId="0" fontId="23" fillId="0" borderId="0" xfId="0" applyFont="1" applyAlignment="1">
      <alignment horizontal="center" vertical="center"/>
    </xf>
    <xf numFmtId="166" fontId="26" fillId="0" borderId="3" xfId="0" applyNumberFormat="1" applyFont="1" applyBorder="1" applyAlignment="1">
      <alignment horizontal="right" vertical="center" wrapText="1"/>
    </xf>
    <xf numFmtId="0" fontId="26"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3" xfId="0" applyFont="1" applyBorder="1" applyAlignment="1">
      <alignment horizontal="left" vertical="center" wrapText="1"/>
    </xf>
    <xf numFmtId="0" fontId="24" fillId="0" borderId="0" xfId="0" applyFont="1" applyAlignment="1">
      <alignment horizontal="center"/>
    </xf>
    <xf numFmtId="0" fontId="23" fillId="0" borderId="0" xfId="0" applyFont="1" applyAlignment="1">
      <alignment horizontal="center"/>
    </xf>
    <xf numFmtId="0" fontId="25" fillId="0" borderId="0" xfId="0" quotePrefix="1" applyFont="1" applyAlignment="1">
      <alignment horizontal="center"/>
    </xf>
    <xf numFmtId="0" fontId="23" fillId="0" borderId="0" xfId="0" applyFont="1" applyAlignment="1"/>
    <xf numFmtId="0" fontId="3" fillId="0" borderId="0" xfId="0" applyFont="1" applyBorder="1" applyAlignment="1">
      <alignment horizontal="left" vertical="top" wrapText="1"/>
    </xf>
    <xf numFmtId="0" fontId="6" fillId="0" borderId="0" xfId="0" applyFont="1" applyAlignment="1">
      <alignment horizontal="left" vertical="top" wrapText="1"/>
    </xf>
    <xf numFmtId="0" fontId="3" fillId="0" borderId="0" xfId="0" quotePrefix="1" applyFont="1" applyAlignment="1">
      <alignment horizontal="left" vertical="top" wrapText="1"/>
    </xf>
    <xf numFmtId="0" fontId="1" fillId="0" borderId="1" xfId="0" applyFont="1" applyBorder="1" applyAlignment="1">
      <alignment horizontal="center" vertical="center" wrapText="1"/>
    </xf>
    <xf numFmtId="0" fontId="1" fillId="0" borderId="1" xfId="0" quotePrefix="1" applyFont="1" applyBorder="1" applyAlignment="1">
      <alignment horizontal="left" wrapText="1"/>
    </xf>
    <xf numFmtId="0" fontId="6" fillId="0" borderId="1" xfId="0" applyFont="1" applyBorder="1" applyAlignment="1">
      <alignment horizontal="left" wrapText="1"/>
    </xf>
    <xf numFmtId="0" fontId="1" fillId="0" borderId="0" xfId="0" applyFont="1" applyAlignment="1">
      <alignment horizontal="center"/>
    </xf>
    <xf numFmtId="0" fontId="3" fillId="0" borderId="3" xfId="0" applyFont="1" applyBorder="1" applyAlignment="1">
      <alignment horizontal="center" vertical="center" wrapText="1"/>
    </xf>
    <xf numFmtId="0" fontId="3" fillId="0" borderId="4" xfId="0" applyFont="1" applyBorder="1" applyAlignment="1">
      <alignment horizontal="center" vertical="top" wrapText="1"/>
    </xf>
    <xf numFmtId="0" fontId="18" fillId="0" borderId="5" xfId="0" applyFont="1" applyBorder="1" applyAlignment="1">
      <alignment horizontal="center" vertical="top" wrapText="1"/>
    </xf>
    <xf numFmtId="0" fontId="18" fillId="0" borderId="6" xfId="0" applyFont="1" applyBorder="1" applyAlignment="1">
      <alignment horizontal="center" vertical="top" wrapText="1"/>
    </xf>
    <xf numFmtId="0" fontId="9" fillId="0" borderId="0" xfId="0" applyFont="1" applyBorder="1" applyAlignment="1">
      <alignment horizontal="left" vertical="center" wrapText="1"/>
    </xf>
    <xf numFmtId="0" fontId="1" fillId="0" borderId="3" xfId="0" applyFont="1" applyBorder="1" applyAlignment="1">
      <alignment horizontal="center" vertical="center" wrapText="1"/>
    </xf>
    <xf numFmtId="0" fontId="5" fillId="0" borderId="1" xfId="0" quotePrefix="1" applyFont="1" applyBorder="1" applyAlignment="1">
      <alignment horizontal="center" vertical="center" wrapText="1"/>
    </xf>
    <xf numFmtId="0" fontId="5" fillId="0" borderId="1" xfId="0" applyFont="1" applyBorder="1" applyAlignment="1">
      <alignment horizontal="center" vertical="center"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5" fillId="0" borderId="1" xfId="0" quotePrefix="1" applyFont="1" applyBorder="1" applyAlignment="1">
      <alignment horizontal="left" vertical="top" wrapText="1"/>
    </xf>
    <xf numFmtId="0" fontId="6" fillId="0" borderId="1" xfId="0" applyFont="1" applyBorder="1" applyAlignment="1">
      <alignment horizontal="left" vertical="top" wrapText="1"/>
    </xf>
    <xf numFmtId="0" fontId="4" fillId="0" borderId="1" xfId="0" quotePrefix="1" applyFont="1" applyBorder="1" applyAlignment="1">
      <alignment horizontal="left" vertical="top" wrapText="1"/>
    </xf>
    <xf numFmtId="0" fontId="9" fillId="0" borderId="3"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0" fontId="5" fillId="0" borderId="0" xfId="0" applyFont="1" applyBorder="1" applyAlignment="1">
      <alignment horizontal="right" vertical="center" wrapText="1"/>
    </xf>
    <xf numFmtId="0" fontId="3" fillId="0" borderId="0" xfId="0" applyFont="1" applyAlignment="1">
      <alignment horizontal="center" vertical="center" wrapText="1"/>
    </xf>
    <xf numFmtId="0" fontId="1" fillId="0" borderId="7" xfId="0" applyFont="1" applyBorder="1" applyAlignment="1">
      <alignment horizontal="center" vertical="center" wrapText="1"/>
    </xf>
    <xf numFmtId="165" fontId="1" fillId="0" borderId="4" xfId="0" applyNumberFormat="1"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11" fillId="0" borderId="4" xfId="0" applyFont="1" applyBorder="1" applyAlignment="1">
      <alignment horizontal="left" vertical="center" wrapText="1"/>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 fillId="0" borderId="3" xfId="0" applyFont="1" applyBorder="1" applyAlignment="1">
      <alignment horizontal="left" vertical="center" wrapText="1"/>
    </xf>
    <xf numFmtId="0" fontId="6" fillId="0" borderId="3" xfId="0" applyFont="1" applyBorder="1" applyAlignment="1">
      <alignment vertical="center" wrapText="1"/>
    </xf>
    <xf numFmtId="164" fontId="9"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164" fontId="5" fillId="0" borderId="3" xfId="0" applyNumberFormat="1" applyFont="1" applyBorder="1" applyAlignment="1">
      <alignment horizontal="center" vertical="center" wrapText="1"/>
    </xf>
    <xf numFmtId="0" fontId="6" fillId="0" borderId="3" xfId="0" applyFont="1" applyBorder="1" applyAlignment="1"/>
    <xf numFmtId="0" fontId="6"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3" xfId="0" applyFont="1" applyBorder="1" applyAlignment="1">
      <alignment horizontal="center"/>
    </xf>
    <xf numFmtId="0" fontId="3" fillId="0" borderId="0" xfId="0" quotePrefix="1" applyFont="1" applyBorder="1" applyAlignment="1">
      <alignment horizontal="left" vertical="top" wrapText="1"/>
    </xf>
    <xf numFmtId="0" fontId="3" fillId="0" borderId="0" xfId="0" quotePrefix="1" applyFont="1" applyFill="1" applyBorder="1" applyAlignment="1">
      <alignment horizontal="left" vertical="top"/>
    </xf>
    <xf numFmtId="0" fontId="19" fillId="0" borderId="0" xfId="0" quotePrefix="1" applyFont="1" applyFill="1" applyAlignment="1">
      <alignment horizontal="left" vertical="top" wrapText="1"/>
    </xf>
    <xf numFmtId="0" fontId="20" fillId="0" borderId="0" xfId="0" applyFont="1" applyAlignment="1">
      <alignment horizontal="left" vertical="top" wrapText="1"/>
    </xf>
    <xf numFmtId="0" fontId="19" fillId="0" borderId="0" xfId="0" quotePrefix="1" applyFont="1" applyFill="1" applyAlignment="1">
      <alignment wrapText="1" shrinkToFit="1"/>
    </xf>
    <xf numFmtId="0" fontId="19" fillId="0" borderId="0" xfId="0" applyFont="1" applyFill="1" applyAlignment="1">
      <alignment wrapText="1" shrinkToFit="1"/>
    </xf>
    <xf numFmtId="0" fontId="15" fillId="0" borderId="0" xfId="0" quotePrefix="1" applyFont="1" applyFill="1" applyAlignment="1">
      <alignment wrapText="1" shrinkToFit="1"/>
    </xf>
    <xf numFmtId="0" fontId="15" fillId="0" borderId="0" xfId="0" applyFont="1" applyFill="1" applyAlignment="1">
      <alignment wrapText="1" shrinkToFit="1"/>
    </xf>
    <xf numFmtId="0" fontId="15" fillId="0" borderId="0" xfId="0" applyFont="1" applyFill="1" applyAlignment="1">
      <alignment horizontal="right" vertical="center"/>
    </xf>
    <xf numFmtId="0" fontId="6" fillId="0" borderId="0" xfId="0" applyFont="1" applyAlignment="1">
      <alignment horizontal="right" vertical="center"/>
    </xf>
    <xf numFmtId="0" fontId="15" fillId="0" borderId="0" xfId="0" quotePrefix="1" applyFont="1" applyFill="1" applyAlignment="1">
      <alignment horizontal="left" vertical="center"/>
    </xf>
    <xf numFmtId="0" fontId="15" fillId="0" borderId="0" xfId="0" applyFont="1" applyFill="1" applyAlignment="1">
      <alignment horizontal="left" vertical="center"/>
    </xf>
    <xf numFmtId="0" fontId="16" fillId="0" borderId="0" xfId="0" applyFont="1" applyFill="1" applyAlignment="1">
      <alignment horizontal="center"/>
    </xf>
    <xf numFmtId="0" fontId="16" fillId="0" borderId="0" xfId="0" quotePrefix="1" applyFont="1" applyFill="1" applyAlignment="1">
      <alignment vertical="center"/>
    </xf>
    <xf numFmtId="0" fontId="6" fillId="0" borderId="0" xfId="0" applyFont="1" applyAlignment="1">
      <alignment vertical="center"/>
    </xf>
    <xf numFmtId="0" fontId="1" fillId="0" borderId="4" xfId="0" applyFont="1" applyBorder="1" applyAlignment="1">
      <alignment horizontal="left" vertical="center" wrapText="1" indent="3"/>
    </xf>
    <xf numFmtId="0" fontId="6" fillId="0" borderId="5" xfId="0" applyFont="1" applyBorder="1" applyAlignment="1">
      <alignment horizontal="left" vertical="center" wrapText="1" indent="3"/>
    </xf>
    <xf numFmtId="0" fontId="6" fillId="0" borderId="6" xfId="0" applyFont="1" applyBorder="1" applyAlignment="1">
      <alignment horizontal="left" vertical="center" wrapText="1" indent="3"/>
    </xf>
    <xf numFmtId="0" fontId="9" fillId="0" borderId="4" xfId="0" applyFont="1" applyBorder="1" applyAlignment="1">
      <alignment horizontal="left" vertical="center" wrapText="1" indent="3"/>
    </xf>
    <xf numFmtId="0" fontId="9" fillId="0" borderId="5" xfId="0" applyFont="1" applyBorder="1" applyAlignment="1">
      <alignment vertical="center" wrapText="1"/>
    </xf>
    <xf numFmtId="0" fontId="9" fillId="0" borderId="6" xfId="0" applyFont="1" applyBorder="1" applyAlignment="1">
      <alignment vertical="center" wrapText="1"/>
    </xf>
    <xf numFmtId="4" fontId="9" fillId="0" borderId="4" xfId="0" quotePrefix="1" applyNumberFormat="1" applyFont="1" applyBorder="1" applyAlignment="1">
      <alignment horizontal="left" vertical="top" wrapText="1"/>
    </xf>
    <xf numFmtId="0" fontId="13" fillId="0" borderId="0" xfId="0" applyFont="1" applyFill="1" applyAlignment="1">
      <alignment horizontal="left" vertical="center" wrapText="1"/>
    </xf>
    <xf numFmtId="0" fontId="6" fillId="0" borderId="0" xfId="0" applyFont="1" applyAlignment="1">
      <alignment horizontal="left" vertical="center"/>
    </xf>
    <xf numFmtId="0" fontId="1" fillId="0" borderId="0" xfId="0" applyFont="1" applyBorder="1" applyAlignment="1">
      <alignment horizontal="left" vertical="center" wrapText="1" indent="3"/>
    </xf>
    <xf numFmtId="0" fontId="6" fillId="0" borderId="0" xfId="0" applyFont="1" applyBorder="1" applyAlignment="1">
      <alignment horizontal="left" vertical="center" wrapText="1" indent="3"/>
    </xf>
    <xf numFmtId="0" fontId="3" fillId="0" borderId="0" xfId="0" applyFont="1" applyBorder="1" applyAlignment="1">
      <alignment horizontal="center" vertical="center" wrapText="1"/>
    </xf>
    <xf numFmtId="0" fontId="18" fillId="0" borderId="0" xfId="0" applyFont="1" applyAlignment="1">
      <alignment horizontal="center" vertical="center"/>
    </xf>
    <xf numFmtId="0" fontId="5" fillId="0" borderId="4" xfId="0" applyFont="1" applyBorder="1" applyAlignment="1">
      <alignment horizontal="left" vertical="center" wrapText="1" indent="3"/>
    </xf>
    <xf numFmtId="0" fontId="5" fillId="0" borderId="5" xfId="0" applyFont="1" applyBorder="1" applyAlignment="1">
      <alignment vertical="center" wrapText="1"/>
    </xf>
    <xf numFmtId="0" fontId="5" fillId="0" borderId="6" xfId="0" applyFont="1" applyBorder="1" applyAlignment="1">
      <alignment vertical="center" wrapText="1"/>
    </xf>
    <xf numFmtId="4" fontId="5" fillId="0" borderId="4" xfId="0" applyNumberFormat="1" applyFont="1" applyBorder="1" applyAlignment="1">
      <alignment horizontal="center" vertical="center" wrapText="1"/>
    </xf>
    <xf numFmtId="0" fontId="5" fillId="0" borderId="5" xfId="0" applyFont="1" applyBorder="1" applyAlignment="1"/>
    <xf numFmtId="0" fontId="5" fillId="0" borderId="6" xfId="0" applyFont="1" applyBorder="1" applyAlignment="1"/>
    <xf numFmtId="0" fontId="5" fillId="0" borderId="3" xfId="0" applyFont="1" applyBorder="1" applyAlignment="1"/>
    <xf numFmtId="0" fontId="1" fillId="0" borderId="0" xfId="0" applyFont="1" applyAlignment="1">
      <alignment horizontal="left" vertical="center" wrapText="1"/>
    </xf>
    <xf numFmtId="0" fontId="1" fillId="0" borderId="0" xfId="0" applyFont="1" applyBorder="1" applyAlignment="1">
      <alignment horizontal="right" vertical="center" wrapText="1"/>
    </xf>
    <xf numFmtId="0" fontId="1" fillId="0" borderId="0" xfId="0" applyFont="1" applyAlignment="1">
      <alignment horizontal="left" wrapText="1"/>
    </xf>
    <xf numFmtId="0" fontId="2" fillId="0" borderId="0" xfId="0" applyFont="1" applyAlignment="1">
      <alignment horizontal="left" vertical="center" wrapText="1"/>
    </xf>
    <xf numFmtId="0" fontId="3" fillId="2" borderId="0" xfId="0" quotePrefix="1" applyFont="1" applyFill="1" applyBorder="1" applyAlignment="1">
      <alignment horizontal="left" vertical="top" wrapText="1"/>
    </xf>
    <xf numFmtId="0" fontId="6" fillId="2" borderId="0" xfId="0" applyFont="1" applyFill="1" applyAlignment="1">
      <alignment horizontal="left" vertical="top" wrapText="1"/>
    </xf>
    <xf numFmtId="4" fontId="9" fillId="2" borderId="4" xfId="0" quotePrefix="1" applyNumberFormat="1"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13" fillId="0" borderId="0" xfId="0" quotePrefix="1" applyFont="1" applyFill="1" applyAlignment="1">
      <alignment horizontal="left" vertical="top" wrapText="1"/>
    </xf>
    <xf numFmtId="0" fontId="6" fillId="0" borderId="0" xfId="0" applyFont="1" applyFill="1" applyAlignment="1">
      <alignment horizontal="left" vertical="top" wrapText="1"/>
    </xf>
    <xf numFmtId="0" fontId="14" fillId="0" borderId="0" xfId="0" quotePrefix="1" applyFont="1" applyFill="1" applyAlignment="1">
      <alignment horizontal="left" vertical="top" wrapText="1"/>
    </xf>
    <xf numFmtId="0" fontId="13" fillId="0" borderId="0" xfId="0" quotePrefix="1" applyFont="1" applyFill="1" applyAlignment="1">
      <alignment wrapText="1" shrinkToFit="1"/>
    </xf>
    <xf numFmtId="0" fontId="13" fillId="0" borderId="0" xfId="0" applyFont="1" applyFill="1" applyAlignment="1">
      <alignment wrapText="1" shrinkToFit="1"/>
    </xf>
    <xf numFmtId="0" fontId="2" fillId="0" borderId="0" xfId="0" applyFont="1" applyBorder="1" applyAlignment="1">
      <alignment horizontal="left" vertical="top" wrapText="1"/>
    </xf>
    <xf numFmtId="0" fontId="17" fillId="0" borderId="0" xfId="0" applyFont="1" applyAlignment="1">
      <alignment horizontal="left" vertical="top" wrapText="1"/>
    </xf>
    <xf numFmtId="0" fontId="2" fillId="0" borderId="0" xfId="0" applyFont="1" applyFill="1" applyBorder="1" applyAlignment="1">
      <alignment horizontal="left" vertical="top" wrapText="1"/>
    </xf>
    <xf numFmtId="0" fontId="9" fillId="0" borderId="3" xfId="0" applyNumberFormat="1" applyFont="1" applyFill="1" applyBorder="1" applyAlignment="1">
      <alignment horizontal="center" vertical="center" wrapText="1"/>
    </xf>
    <xf numFmtId="4" fontId="9" fillId="0" borderId="3"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165" fontId="1" fillId="0" borderId="4" xfId="0" applyNumberFormat="1"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3" fillId="0" borderId="0" xfId="0" quotePrefix="1" applyFont="1" applyFill="1" applyBorder="1" applyAlignment="1">
      <alignment horizontal="left" vertical="top" wrapText="1"/>
    </xf>
    <xf numFmtId="165" fontId="21" fillId="0" borderId="4" xfId="0" applyNumberFormat="1" applyFont="1" applyBorder="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4" fontId="9" fillId="0" borderId="4" xfId="0" applyNumberFormat="1" applyFont="1" applyBorder="1" applyAlignment="1">
      <alignment horizontal="center" vertical="center" wrapText="1"/>
    </xf>
    <xf numFmtId="4" fontId="9" fillId="0" borderId="5" xfId="0" applyNumberFormat="1" applyFont="1" applyBorder="1" applyAlignment="1">
      <alignment horizontal="center" vertical="center" wrapText="1"/>
    </xf>
    <xf numFmtId="4" fontId="9" fillId="0" borderId="6" xfId="0" applyNumberFormat="1" applyFont="1" applyBorder="1" applyAlignment="1">
      <alignment horizontal="center" vertical="center" wrapText="1"/>
    </xf>
  </cellXfs>
  <cellStyles count="1">
    <cellStyle name="Обычный" xfId="0" builtinId="0"/>
  </cellStyles>
  <dxfs count="8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6.emf"/><Relationship Id="rId4"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6.emf"/><Relationship Id="rId4"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6.emf"/><Relationship Id="rId4"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6.emf"/><Relationship Id="rId4"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6.emf"/><Relationship Id="rId4"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6.emf"/><Relationship Id="rId4"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6.emf"/><Relationship Id="rId4"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6.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46</xdr:row>
          <xdr:rowOff>152400</xdr:rowOff>
        </xdr:from>
        <xdr:to>
          <xdr:col>17</xdr:col>
          <xdr:colOff>142875</xdr:colOff>
          <xdr:row>48</xdr:row>
          <xdr:rowOff>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52</xdr:row>
          <xdr:rowOff>161925</xdr:rowOff>
        </xdr:from>
        <xdr:to>
          <xdr:col>15</xdr:col>
          <xdr:colOff>161925</xdr:colOff>
          <xdr:row>56</xdr:row>
          <xdr:rowOff>0</xdr:rowOff>
        </xdr:to>
        <xdr:sp macro="" textlink="">
          <xdr:nvSpPr>
            <xdr:cNvPr id="2050" name="Object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36</xdr:row>
          <xdr:rowOff>57150</xdr:rowOff>
        </xdr:from>
        <xdr:to>
          <xdr:col>33</xdr:col>
          <xdr:colOff>0</xdr:colOff>
          <xdr:row>45</xdr:row>
          <xdr:rowOff>76200</xdr:rowOff>
        </xdr:to>
        <xdr:sp macro="" textlink="">
          <xdr:nvSpPr>
            <xdr:cNvPr id="2051" name="Object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59</xdr:row>
          <xdr:rowOff>0</xdr:rowOff>
        </xdr:from>
        <xdr:to>
          <xdr:col>18</xdr:col>
          <xdr:colOff>47625</xdr:colOff>
          <xdr:row>62</xdr:row>
          <xdr:rowOff>0</xdr:rowOff>
        </xdr:to>
        <xdr:sp macro="" textlink="">
          <xdr:nvSpPr>
            <xdr:cNvPr id="2052" name="Object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63</xdr:row>
          <xdr:rowOff>57150</xdr:rowOff>
        </xdr:from>
        <xdr:to>
          <xdr:col>7</xdr:col>
          <xdr:colOff>85725</xdr:colOff>
          <xdr:row>66</xdr:row>
          <xdr:rowOff>0</xdr:rowOff>
        </xdr:to>
        <xdr:sp macro="" textlink="">
          <xdr:nvSpPr>
            <xdr:cNvPr id="2053" name="Object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45</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161925</xdr:colOff>
          <xdr:row>53</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33</xdr:row>
          <xdr:rowOff>28575</xdr:rowOff>
        </xdr:from>
        <xdr:to>
          <xdr:col>32</xdr:col>
          <xdr:colOff>133350</xdr:colOff>
          <xdr:row>42</xdr:row>
          <xdr:rowOff>19050</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56</xdr:row>
          <xdr:rowOff>0</xdr:rowOff>
        </xdr:from>
        <xdr:to>
          <xdr:col>18</xdr:col>
          <xdr:colOff>47625</xdr:colOff>
          <xdr:row>59</xdr:row>
          <xdr:rowOff>0</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62</xdr:row>
          <xdr:rowOff>57150</xdr:rowOff>
        </xdr:from>
        <xdr:to>
          <xdr:col>7</xdr:col>
          <xdr:colOff>85725</xdr:colOff>
          <xdr:row>65</xdr:row>
          <xdr:rowOff>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48</xdr:row>
          <xdr:rowOff>152400</xdr:rowOff>
        </xdr:from>
        <xdr:to>
          <xdr:col>17</xdr:col>
          <xdr:colOff>142875</xdr:colOff>
          <xdr:row>50</xdr:row>
          <xdr:rowOff>0</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54</xdr:row>
          <xdr:rowOff>161925</xdr:rowOff>
        </xdr:from>
        <xdr:to>
          <xdr:col>15</xdr:col>
          <xdr:colOff>161925</xdr:colOff>
          <xdr:row>58</xdr:row>
          <xdr:rowOff>0</xdr:rowOff>
        </xdr:to>
        <xdr:sp macro="" textlink="">
          <xdr:nvSpPr>
            <xdr:cNvPr id="3074" name="Object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38</xdr:row>
          <xdr:rowOff>47625</xdr:rowOff>
        </xdr:from>
        <xdr:to>
          <xdr:col>33</xdr:col>
          <xdr:colOff>28575</xdr:colOff>
          <xdr:row>40</xdr:row>
          <xdr:rowOff>95250</xdr:rowOff>
        </xdr:to>
        <xdr:sp macro="" textlink="">
          <xdr:nvSpPr>
            <xdr:cNvPr id="3075" name="Object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61</xdr:row>
          <xdr:rowOff>0</xdr:rowOff>
        </xdr:from>
        <xdr:to>
          <xdr:col>18</xdr:col>
          <xdr:colOff>47625</xdr:colOff>
          <xdr:row>64</xdr:row>
          <xdr:rowOff>0</xdr:rowOff>
        </xdr:to>
        <xdr:sp macro="" textlink="">
          <xdr:nvSpPr>
            <xdr:cNvPr id="3076" name="Object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65</xdr:row>
          <xdr:rowOff>57150</xdr:rowOff>
        </xdr:from>
        <xdr:to>
          <xdr:col>7</xdr:col>
          <xdr:colOff>85725</xdr:colOff>
          <xdr:row>68</xdr:row>
          <xdr:rowOff>0</xdr:rowOff>
        </xdr:to>
        <xdr:sp macro="" textlink="">
          <xdr:nvSpPr>
            <xdr:cNvPr id="3077" name="Object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51</xdr:row>
          <xdr:rowOff>152400</xdr:rowOff>
        </xdr:from>
        <xdr:to>
          <xdr:col>17</xdr:col>
          <xdr:colOff>142875</xdr:colOff>
          <xdr:row>53</xdr:row>
          <xdr:rowOff>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57</xdr:row>
          <xdr:rowOff>161925</xdr:rowOff>
        </xdr:from>
        <xdr:to>
          <xdr:col>15</xdr:col>
          <xdr:colOff>161925</xdr:colOff>
          <xdr:row>61</xdr:row>
          <xdr:rowOff>0</xdr:rowOff>
        </xdr:to>
        <xdr:sp macro="" textlink="">
          <xdr:nvSpPr>
            <xdr:cNvPr id="4098" name="Object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41</xdr:row>
          <xdr:rowOff>57150</xdr:rowOff>
        </xdr:from>
        <xdr:to>
          <xdr:col>32</xdr:col>
          <xdr:colOff>85725</xdr:colOff>
          <xdr:row>43</xdr:row>
          <xdr:rowOff>66675</xdr:rowOff>
        </xdr:to>
        <xdr:sp macro="" textlink="">
          <xdr:nvSpPr>
            <xdr:cNvPr id="4099" name="Object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64</xdr:row>
          <xdr:rowOff>0</xdr:rowOff>
        </xdr:from>
        <xdr:to>
          <xdr:col>18</xdr:col>
          <xdr:colOff>47625</xdr:colOff>
          <xdr:row>67</xdr:row>
          <xdr:rowOff>0</xdr:rowOff>
        </xdr:to>
        <xdr:sp macro="" textlink="">
          <xdr:nvSpPr>
            <xdr:cNvPr id="4100" name="Object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68</xdr:row>
          <xdr:rowOff>57150</xdr:rowOff>
        </xdr:from>
        <xdr:to>
          <xdr:col>7</xdr:col>
          <xdr:colOff>85725</xdr:colOff>
          <xdr:row>71</xdr:row>
          <xdr:rowOff>0</xdr:rowOff>
        </xdr:to>
        <xdr:sp macro="" textlink="">
          <xdr:nvSpPr>
            <xdr:cNvPr id="4101" name="Object 5"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52</xdr:row>
          <xdr:rowOff>152400</xdr:rowOff>
        </xdr:from>
        <xdr:to>
          <xdr:col>17</xdr:col>
          <xdr:colOff>142875</xdr:colOff>
          <xdr:row>54</xdr:row>
          <xdr:rowOff>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58</xdr:row>
          <xdr:rowOff>161925</xdr:rowOff>
        </xdr:from>
        <xdr:to>
          <xdr:col>15</xdr:col>
          <xdr:colOff>161925</xdr:colOff>
          <xdr:row>62</xdr:row>
          <xdr:rowOff>0</xdr:rowOff>
        </xdr:to>
        <xdr:sp macro="" textlink="">
          <xdr:nvSpPr>
            <xdr:cNvPr id="5122" name="Object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42</xdr:row>
          <xdr:rowOff>38100</xdr:rowOff>
        </xdr:from>
        <xdr:to>
          <xdr:col>32</xdr:col>
          <xdr:colOff>0</xdr:colOff>
          <xdr:row>44</xdr:row>
          <xdr:rowOff>66675</xdr:rowOff>
        </xdr:to>
        <xdr:sp macro="" textlink="">
          <xdr:nvSpPr>
            <xdr:cNvPr id="5123" name="Object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64</xdr:row>
          <xdr:rowOff>295275</xdr:rowOff>
        </xdr:from>
        <xdr:to>
          <xdr:col>18</xdr:col>
          <xdr:colOff>47625</xdr:colOff>
          <xdr:row>67</xdr:row>
          <xdr:rowOff>238125</xdr:rowOff>
        </xdr:to>
        <xdr:sp macro="" textlink="">
          <xdr:nvSpPr>
            <xdr:cNvPr id="5124" name="Object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69</xdr:row>
          <xdr:rowOff>57150</xdr:rowOff>
        </xdr:from>
        <xdr:to>
          <xdr:col>7</xdr:col>
          <xdr:colOff>85725</xdr:colOff>
          <xdr:row>72</xdr:row>
          <xdr:rowOff>0</xdr:rowOff>
        </xdr:to>
        <xdr:sp macro="" textlink="">
          <xdr:nvSpPr>
            <xdr:cNvPr id="5125" name="Object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45</xdr:row>
          <xdr:rowOff>152400</xdr:rowOff>
        </xdr:from>
        <xdr:to>
          <xdr:col>17</xdr:col>
          <xdr:colOff>142875</xdr:colOff>
          <xdr:row>47</xdr:row>
          <xdr:rowOff>0</xdr:rowOff>
        </xdr:to>
        <xdr:sp macro="" textlink="">
          <xdr:nvSpPr>
            <xdr:cNvPr id="6145" name="Object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51</xdr:row>
          <xdr:rowOff>161925</xdr:rowOff>
        </xdr:from>
        <xdr:to>
          <xdr:col>15</xdr:col>
          <xdr:colOff>161925</xdr:colOff>
          <xdr:row>55</xdr:row>
          <xdr:rowOff>0</xdr:rowOff>
        </xdr:to>
        <xdr:sp macro="" textlink="">
          <xdr:nvSpPr>
            <xdr:cNvPr id="6146" name="Object 2"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35</xdr:row>
          <xdr:rowOff>76200</xdr:rowOff>
        </xdr:from>
        <xdr:to>
          <xdr:col>33</xdr:col>
          <xdr:colOff>9525</xdr:colOff>
          <xdr:row>37</xdr:row>
          <xdr:rowOff>104775</xdr:rowOff>
        </xdr:to>
        <xdr:sp macro="" textlink="">
          <xdr:nvSpPr>
            <xdr:cNvPr id="6147" name="Object 3"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58</xdr:row>
          <xdr:rowOff>0</xdr:rowOff>
        </xdr:from>
        <xdr:to>
          <xdr:col>18</xdr:col>
          <xdr:colOff>47625</xdr:colOff>
          <xdr:row>61</xdr:row>
          <xdr:rowOff>0</xdr:rowOff>
        </xdr:to>
        <xdr:sp macro="" textlink="">
          <xdr:nvSpPr>
            <xdr:cNvPr id="6148" name="Object 4" hidden="1">
              <a:extLst>
                <a:ext uri="{63B3BB69-23CF-44E3-9099-C40C66FF867C}">
                  <a14:compatExt spid="_x0000_s6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62</xdr:row>
          <xdr:rowOff>57150</xdr:rowOff>
        </xdr:from>
        <xdr:to>
          <xdr:col>7</xdr:col>
          <xdr:colOff>85725</xdr:colOff>
          <xdr:row>65</xdr:row>
          <xdr:rowOff>0</xdr:rowOff>
        </xdr:to>
        <xdr:sp macro="" textlink="">
          <xdr:nvSpPr>
            <xdr:cNvPr id="6149" name="Object 5" hidden="1">
              <a:extLst>
                <a:ext uri="{63B3BB69-23CF-44E3-9099-C40C66FF867C}">
                  <a14:compatExt spid="_x0000_s6149"/>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45</xdr:row>
          <xdr:rowOff>152400</xdr:rowOff>
        </xdr:from>
        <xdr:to>
          <xdr:col>17</xdr:col>
          <xdr:colOff>142875</xdr:colOff>
          <xdr:row>47</xdr:row>
          <xdr:rowOff>0</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51</xdr:row>
          <xdr:rowOff>161925</xdr:rowOff>
        </xdr:from>
        <xdr:to>
          <xdr:col>15</xdr:col>
          <xdr:colOff>161925</xdr:colOff>
          <xdr:row>55</xdr:row>
          <xdr:rowOff>0</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35</xdr:row>
          <xdr:rowOff>66675</xdr:rowOff>
        </xdr:from>
        <xdr:to>
          <xdr:col>32</xdr:col>
          <xdr:colOff>95250</xdr:colOff>
          <xdr:row>37</xdr:row>
          <xdr:rowOff>95250</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58</xdr:row>
          <xdr:rowOff>0</xdr:rowOff>
        </xdr:from>
        <xdr:to>
          <xdr:col>18</xdr:col>
          <xdr:colOff>47625</xdr:colOff>
          <xdr:row>61</xdr:row>
          <xdr:rowOff>0</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62</xdr:row>
          <xdr:rowOff>57150</xdr:rowOff>
        </xdr:from>
        <xdr:to>
          <xdr:col>7</xdr:col>
          <xdr:colOff>85725</xdr:colOff>
          <xdr:row>65</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40</xdr:row>
          <xdr:rowOff>152400</xdr:rowOff>
        </xdr:from>
        <xdr:to>
          <xdr:col>17</xdr:col>
          <xdr:colOff>142875</xdr:colOff>
          <xdr:row>42</xdr:row>
          <xdr:rowOff>0</xdr:rowOff>
        </xdr:to>
        <xdr:sp macro="" textlink="">
          <xdr:nvSpPr>
            <xdr:cNvPr id="8193" name="Object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46</xdr:row>
          <xdr:rowOff>161925</xdr:rowOff>
        </xdr:from>
        <xdr:to>
          <xdr:col>15</xdr:col>
          <xdr:colOff>161925</xdr:colOff>
          <xdr:row>50</xdr:row>
          <xdr:rowOff>0</xdr:rowOff>
        </xdr:to>
        <xdr:sp macro="" textlink="">
          <xdr:nvSpPr>
            <xdr:cNvPr id="8194" name="Object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30</xdr:row>
          <xdr:rowOff>95250</xdr:rowOff>
        </xdr:from>
        <xdr:to>
          <xdr:col>34</xdr:col>
          <xdr:colOff>123825</xdr:colOff>
          <xdr:row>32</xdr:row>
          <xdr:rowOff>85725</xdr:rowOff>
        </xdr:to>
        <xdr:sp macro="" textlink="">
          <xdr:nvSpPr>
            <xdr:cNvPr id="8195" name="Object 3" hidden="1">
              <a:extLst>
                <a:ext uri="{63B3BB69-23CF-44E3-9099-C40C66FF867C}">
                  <a14:compatExt spid="_x0000_s8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53</xdr:row>
          <xdr:rowOff>0</xdr:rowOff>
        </xdr:from>
        <xdr:to>
          <xdr:col>18</xdr:col>
          <xdr:colOff>47625</xdr:colOff>
          <xdr:row>56</xdr:row>
          <xdr:rowOff>0</xdr:rowOff>
        </xdr:to>
        <xdr:sp macro="" textlink="">
          <xdr:nvSpPr>
            <xdr:cNvPr id="8196" name="Object 4" hidden="1">
              <a:extLst>
                <a:ext uri="{63B3BB69-23CF-44E3-9099-C40C66FF867C}">
                  <a14:compatExt spid="_x0000_s8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57</xdr:row>
          <xdr:rowOff>57150</xdr:rowOff>
        </xdr:from>
        <xdr:to>
          <xdr:col>7</xdr:col>
          <xdr:colOff>85725</xdr:colOff>
          <xdr:row>60</xdr:row>
          <xdr:rowOff>0</xdr:rowOff>
        </xdr:to>
        <xdr:sp macro="" textlink="">
          <xdr:nvSpPr>
            <xdr:cNvPr id="8197" name="Object 5" hidden="1">
              <a:extLst>
                <a:ext uri="{63B3BB69-23CF-44E3-9099-C40C66FF867C}">
                  <a14:compatExt spid="_x0000_s8197"/>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45</xdr:row>
          <xdr:rowOff>152400</xdr:rowOff>
        </xdr:from>
        <xdr:to>
          <xdr:col>17</xdr:col>
          <xdr:colOff>142875</xdr:colOff>
          <xdr:row>47</xdr:row>
          <xdr:rowOff>0</xdr:rowOff>
        </xdr:to>
        <xdr:sp macro="" textlink="">
          <xdr:nvSpPr>
            <xdr:cNvPr id="9217" name="Object 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51</xdr:row>
          <xdr:rowOff>161925</xdr:rowOff>
        </xdr:from>
        <xdr:to>
          <xdr:col>15</xdr:col>
          <xdr:colOff>161925</xdr:colOff>
          <xdr:row>55</xdr:row>
          <xdr:rowOff>0</xdr:rowOff>
        </xdr:to>
        <xdr:sp macro="" textlink="">
          <xdr:nvSpPr>
            <xdr:cNvPr id="9218" name="Object 2"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35</xdr:row>
          <xdr:rowOff>95250</xdr:rowOff>
        </xdr:from>
        <xdr:to>
          <xdr:col>33</xdr:col>
          <xdr:colOff>47625</xdr:colOff>
          <xdr:row>37</xdr:row>
          <xdr:rowOff>104775</xdr:rowOff>
        </xdr:to>
        <xdr:sp macro="" textlink="">
          <xdr:nvSpPr>
            <xdr:cNvPr id="9219" name="Object 3"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58</xdr:row>
          <xdr:rowOff>0</xdr:rowOff>
        </xdr:from>
        <xdr:to>
          <xdr:col>18</xdr:col>
          <xdr:colOff>47625</xdr:colOff>
          <xdr:row>61</xdr:row>
          <xdr:rowOff>0</xdr:rowOff>
        </xdr:to>
        <xdr:sp macro="" textlink="">
          <xdr:nvSpPr>
            <xdr:cNvPr id="9220" name="Object 4"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62</xdr:row>
          <xdr:rowOff>57150</xdr:rowOff>
        </xdr:from>
        <xdr:to>
          <xdr:col>7</xdr:col>
          <xdr:colOff>85725</xdr:colOff>
          <xdr:row>65</xdr:row>
          <xdr:rowOff>0</xdr:rowOff>
        </xdr:to>
        <xdr:sp macro="" textlink="">
          <xdr:nvSpPr>
            <xdr:cNvPr id="9221" name="Object 5" hidden="1">
              <a:extLst>
                <a:ext uri="{63B3BB69-23CF-44E3-9099-C40C66FF867C}">
                  <a14:compatExt spid="_x0000_s922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image" Target="../media/image5.emf"/><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image" Target="../media/image2.emf"/><Relationship Id="rId11" Type="http://schemas.openxmlformats.org/officeDocument/2006/relationships/oleObject" Target="../embeddings/oleObject5.bin"/><Relationship Id="rId5" Type="http://schemas.openxmlformats.org/officeDocument/2006/relationships/oleObject" Target="../embeddings/oleObject2.bin"/><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oleObject" Target="../embeddings/oleObject4.bin"/></Relationships>
</file>

<file path=xl/worksheets/_rels/sheet3.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oleObject" Target="../embeddings/oleObject6.bin"/><Relationship Id="rId7" Type="http://schemas.openxmlformats.org/officeDocument/2006/relationships/oleObject" Target="../embeddings/oleObject8.bin"/><Relationship Id="rId12" Type="http://schemas.openxmlformats.org/officeDocument/2006/relationships/image" Target="../media/image6.emf"/><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image" Target="../media/image2.emf"/><Relationship Id="rId11" Type="http://schemas.openxmlformats.org/officeDocument/2006/relationships/oleObject" Target="../embeddings/oleObject10.bin"/><Relationship Id="rId5" Type="http://schemas.openxmlformats.org/officeDocument/2006/relationships/oleObject" Target="../embeddings/oleObject7.bin"/><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oleObject" Target="../embeddings/oleObject9.bin"/></Relationships>
</file>

<file path=xl/worksheets/_rels/sheet4.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oleObject" Target="../embeddings/oleObject11.bin"/><Relationship Id="rId7" Type="http://schemas.openxmlformats.org/officeDocument/2006/relationships/oleObject" Target="../embeddings/oleObject13.bin"/><Relationship Id="rId12" Type="http://schemas.openxmlformats.org/officeDocument/2006/relationships/image" Target="../media/image6.emf"/><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image" Target="../media/image2.emf"/><Relationship Id="rId11" Type="http://schemas.openxmlformats.org/officeDocument/2006/relationships/oleObject" Target="../embeddings/oleObject15.bin"/><Relationship Id="rId5" Type="http://schemas.openxmlformats.org/officeDocument/2006/relationships/oleObject" Target="../embeddings/oleObject12.bin"/><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oleObject" Target="../embeddings/oleObject14.bin"/></Relationships>
</file>

<file path=xl/worksheets/_rels/sheet5.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oleObject" Target="../embeddings/oleObject16.bin"/><Relationship Id="rId7" Type="http://schemas.openxmlformats.org/officeDocument/2006/relationships/oleObject" Target="../embeddings/oleObject18.bin"/><Relationship Id="rId12" Type="http://schemas.openxmlformats.org/officeDocument/2006/relationships/image" Target="../media/image6.emf"/><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image" Target="../media/image2.emf"/><Relationship Id="rId11" Type="http://schemas.openxmlformats.org/officeDocument/2006/relationships/oleObject" Target="../embeddings/oleObject20.bin"/><Relationship Id="rId5" Type="http://schemas.openxmlformats.org/officeDocument/2006/relationships/oleObject" Target="../embeddings/oleObject17.bin"/><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oleObject" Target="../embeddings/oleObject19.bin"/></Relationships>
</file>

<file path=xl/worksheets/_rels/sheet6.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oleObject" Target="../embeddings/oleObject21.bin"/><Relationship Id="rId7" Type="http://schemas.openxmlformats.org/officeDocument/2006/relationships/oleObject" Target="../embeddings/oleObject23.bin"/><Relationship Id="rId12" Type="http://schemas.openxmlformats.org/officeDocument/2006/relationships/image" Target="../media/image6.emf"/><Relationship Id="rId2" Type="http://schemas.openxmlformats.org/officeDocument/2006/relationships/vmlDrawing" Target="../drawings/vmlDrawing5.vml"/><Relationship Id="rId1" Type="http://schemas.openxmlformats.org/officeDocument/2006/relationships/drawing" Target="../drawings/drawing5.xml"/><Relationship Id="rId6" Type="http://schemas.openxmlformats.org/officeDocument/2006/relationships/image" Target="../media/image2.emf"/><Relationship Id="rId11" Type="http://schemas.openxmlformats.org/officeDocument/2006/relationships/oleObject" Target="../embeddings/oleObject25.bin"/><Relationship Id="rId5" Type="http://schemas.openxmlformats.org/officeDocument/2006/relationships/oleObject" Target="../embeddings/oleObject22.bin"/><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oleObject" Target="../embeddings/oleObject24.bin"/></Relationships>
</file>

<file path=xl/worksheets/_rels/sheet7.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oleObject" Target="../embeddings/oleObject26.bin"/><Relationship Id="rId7" Type="http://schemas.openxmlformats.org/officeDocument/2006/relationships/oleObject" Target="../embeddings/oleObject28.bin"/><Relationship Id="rId12" Type="http://schemas.openxmlformats.org/officeDocument/2006/relationships/image" Target="../media/image6.emf"/><Relationship Id="rId2" Type="http://schemas.openxmlformats.org/officeDocument/2006/relationships/vmlDrawing" Target="../drawings/vmlDrawing6.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oleObject" Target="../embeddings/oleObject30.bin"/><Relationship Id="rId5" Type="http://schemas.openxmlformats.org/officeDocument/2006/relationships/oleObject" Target="../embeddings/oleObject27.bin"/><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oleObject" Target="../embeddings/oleObject29.bin"/></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oleObject" Target="../embeddings/oleObject31.bin"/><Relationship Id="rId7" Type="http://schemas.openxmlformats.org/officeDocument/2006/relationships/oleObject" Target="../embeddings/oleObject33.bin"/><Relationship Id="rId12" Type="http://schemas.openxmlformats.org/officeDocument/2006/relationships/image" Target="../media/image6.emf"/><Relationship Id="rId2" Type="http://schemas.openxmlformats.org/officeDocument/2006/relationships/vmlDrawing" Target="../drawings/vmlDrawing7.vml"/><Relationship Id="rId1" Type="http://schemas.openxmlformats.org/officeDocument/2006/relationships/drawing" Target="../drawings/drawing7.xml"/><Relationship Id="rId6" Type="http://schemas.openxmlformats.org/officeDocument/2006/relationships/image" Target="../media/image2.emf"/><Relationship Id="rId11" Type="http://schemas.openxmlformats.org/officeDocument/2006/relationships/oleObject" Target="../embeddings/oleObject35.bin"/><Relationship Id="rId5" Type="http://schemas.openxmlformats.org/officeDocument/2006/relationships/oleObject" Target="../embeddings/oleObject32.bin"/><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oleObject" Target="../embeddings/oleObject34.bin"/></Relationships>
</file>

<file path=xl/worksheets/_rels/sheet9.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oleObject" Target="../embeddings/oleObject36.bin"/><Relationship Id="rId7" Type="http://schemas.openxmlformats.org/officeDocument/2006/relationships/oleObject" Target="../embeddings/oleObject38.bin"/><Relationship Id="rId12" Type="http://schemas.openxmlformats.org/officeDocument/2006/relationships/image" Target="../media/image6.emf"/><Relationship Id="rId2" Type="http://schemas.openxmlformats.org/officeDocument/2006/relationships/vmlDrawing" Target="../drawings/vmlDrawing8.vml"/><Relationship Id="rId1" Type="http://schemas.openxmlformats.org/officeDocument/2006/relationships/drawing" Target="../drawings/drawing8.xml"/><Relationship Id="rId6" Type="http://schemas.openxmlformats.org/officeDocument/2006/relationships/image" Target="../media/image2.emf"/><Relationship Id="rId11" Type="http://schemas.openxmlformats.org/officeDocument/2006/relationships/oleObject" Target="../embeddings/oleObject40.bin"/><Relationship Id="rId5" Type="http://schemas.openxmlformats.org/officeDocument/2006/relationships/oleObject" Target="../embeddings/oleObject37.bin"/><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oleObject" Target="../embeddings/oleObject39.bin"/></Relationships>
</file>

<file path=xl/worksheets/_rels/sheet10.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oleObject" Target="../embeddings/oleObject41.bin"/><Relationship Id="rId7" Type="http://schemas.openxmlformats.org/officeDocument/2006/relationships/oleObject" Target="../embeddings/oleObject43.bin"/><Relationship Id="rId12" Type="http://schemas.openxmlformats.org/officeDocument/2006/relationships/image" Target="../media/image6.emf"/><Relationship Id="rId2" Type="http://schemas.openxmlformats.org/officeDocument/2006/relationships/vmlDrawing" Target="../drawings/vmlDrawing9.vml"/><Relationship Id="rId1" Type="http://schemas.openxmlformats.org/officeDocument/2006/relationships/drawing" Target="../drawings/drawing9.xml"/><Relationship Id="rId6" Type="http://schemas.openxmlformats.org/officeDocument/2006/relationships/image" Target="../media/image2.emf"/><Relationship Id="rId11" Type="http://schemas.openxmlformats.org/officeDocument/2006/relationships/oleObject" Target="../embeddings/oleObject45.bin"/><Relationship Id="rId5" Type="http://schemas.openxmlformats.org/officeDocument/2006/relationships/oleObject" Target="../embeddings/oleObject42.bin"/><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oleObject" Target="../embeddings/oleObject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abSelected="1" topLeftCell="A25" zoomScale="90" zoomScaleNormal="90" workbookViewId="0">
      <selection activeCell="H28" sqref="H28"/>
    </sheetView>
  </sheetViews>
  <sheetFormatPr defaultRowHeight="12.75" x14ac:dyDescent="0.2"/>
  <cols>
    <col min="2" max="2" width="14.7109375" customWidth="1"/>
    <col min="3" max="3" width="39.5703125" customWidth="1"/>
    <col min="4" max="6" width="31.140625" customWidth="1"/>
  </cols>
  <sheetData>
    <row r="1" spans="1:6" ht="15.75" x14ac:dyDescent="0.25">
      <c r="A1" s="55"/>
      <c r="B1" s="55"/>
      <c r="C1" s="55"/>
      <c r="D1" s="55"/>
      <c r="E1" s="55"/>
      <c r="F1" s="56" t="s">
        <v>259</v>
      </c>
    </row>
    <row r="3" spans="1:6" ht="15.75" x14ac:dyDescent="0.25">
      <c r="A3" s="73" t="s">
        <v>260</v>
      </c>
      <c r="B3" s="74"/>
      <c r="C3" s="74"/>
      <c r="D3" s="74"/>
      <c r="E3" s="74"/>
      <c r="F3" s="74"/>
    </row>
    <row r="4" spans="1:6" ht="15.75" x14ac:dyDescent="0.25">
      <c r="A4" s="57"/>
      <c r="B4" s="58"/>
      <c r="C4" s="58"/>
      <c r="D4" s="58"/>
      <c r="E4" s="58"/>
      <c r="F4" s="58"/>
    </row>
    <row r="5" spans="1:6" x14ac:dyDescent="0.2">
      <c r="A5" s="55"/>
      <c r="B5" s="55"/>
      <c r="C5" s="55"/>
      <c r="D5" s="55"/>
      <c r="E5" s="55"/>
      <c r="F5" s="55"/>
    </row>
    <row r="6" spans="1:6" ht="15.75" x14ac:dyDescent="0.25">
      <c r="A6" s="59" t="s">
        <v>2</v>
      </c>
      <c r="B6" s="60" t="s">
        <v>3</v>
      </c>
      <c r="C6" s="75" t="s">
        <v>261</v>
      </c>
      <c r="D6" s="74"/>
      <c r="E6" s="74"/>
      <c r="F6" s="74"/>
    </row>
    <row r="7" spans="1:6" ht="15.75" x14ac:dyDescent="0.25">
      <c r="A7" s="55"/>
      <c r="B7" s="56" t="s">
        <v>262</v>
      </c>
      <c r="C7" s="58" t="s">
        <v>263</v>
      </c>
      <c r="D7" s="55"/>
      <c r="E7" s="55"/>
      <c r="F7" s="55"/>
    </row>
    <row r="8" spans="1:6" ht="15.75" x14ac:dyDescent="0.25">
      <c r="A8" s="59" t="s">
        <v>9</v>
      </c>
      <c r="B8" s="76" t="s">
        <v>85</v>
      </c>
      <c r="C8" s="76"/>
      <c r="D8" s="76"/>
      <c r="E8" s="76"/>
      <c r="F8" s="76"/>
    </row>
    <row r="10" spans="1:6" ht="15.75" x14ac:dyDescent="0.2">
      <c r="A10" s="71" t="s">
        <v>25</v>
      </c>
      <c r="B10" s="71" t="s">
        <v>264</v>
      </c>
      <c r="C10" s="71" t="s">
        <v>265</v>
      </c>
      <c r="D10" s="71" t="s">
        <v>87</v>
      </c>
      <c r="E10" s="71"/>
      <c r="F10" s="71"/>
    </row>
    <row r="11" spans="1:6" ht="15.75" x14ac:dyDescent="0.2">
      <c r="A11" s="71"/>
      <c r="B11" s="71"/>
      <c r="C11" s="71"/>
      <c r="D11" s="61" t="s">
        <v>88</v>
      </c>
      <c r="E11" s="61" t="s">
        <v>89</v>
      </c>
      <c r="F11" s="61" t="s">
        <v>90</v>
      </c>
    </row>
    <row r="12" spans="1:6" ht="15.75" x14ac:dyDescent="0.2">
      <c r="A12" s="61">
        <v>1</v>
      </c>
      <c r="B12" s="61">
        <v>2</v>
      </c>
      <c r="C12" s="61">
        <v>3</v>
      </c>
      <c r="D12" s="61">
        <v>4</v>
      </c>
      <c r="E12" s="61">
        <v>5</v>
      </c>
      <c r="F12" s="61">
        <v>6</v>
      </c>
    </row>
    <row r="13" spans="1:6" ht="63" x14ac:dyDescent="0.2">
      <c r="A13" s="61">
        <v>1</v>
      </c>
      <c r="B13" s="70" t="s">
        <v>101</v>
      </c>
      <c r="C13" s="62" t="s">
        <v>104</v>
      </c>
      <c r="D13" s="69">
        <v>232.63</v>
      </c>
      <c r="E13" s="69">
        <v>0</v>
      </c>
      <c r="F13" s="69">
        <v>0</v>
      </c>
    </row>
    <row r="14" spans="1:6" ht="31.5" x14ac:dyDescent="0.2">
      <c r="A14" s="61">
        <v>2</v>
      </c>
      <c r="B14" s="70" t="s">
        <v>14</v>
      </c>
      <c r="C14" s="62" t="s">
        <v>17</v>
      </c>
      <c r="D14" s="69">
        <v>0</v>
      </c>
      <c r="E14" s="69">
        <v>0</v>
      </c>
      <c r="F14" s="69">
        <v>100</v>
      </c>
    </row>
    <row r="15" spans="1:6" ht="31.5" x14ac:dyDescent="0.2">
      <c r="A15" s="61">
        <v>3</v>
      </c>
      <c r="B15" s="70" t="s">
        <v>123</v>
      </c>
      <c r="C15" s="62" t="s">
        <v>126</v>
      </c>
      <c r="D15" s="69">
        <v>0</v>
      </c>
      <c r="E15" s="69">
        <v>0</v>
      </c>
      <c r="F15" s="69">
        <v>150.22</v>
      </c>
    </row>
    <row r="16" spans="1:6" ht="18.75" x14ac:dyDescent="0.2">
      <c r="A16" s="61">
        <v>4</v>
      </c>
      <c r="B16" s="70" t="s">
        <v>150</v>
      </c>
      <c r="C16" s="62" t="s">
        <v>153</v>
      </c>
      <c r="D16" s="69">
        <v>232.92</v>
      </c>
      <c r="E16" s="69">
        <v>0</v>
      </c>
      <c r="F16" s="69">
        <v>0</v>
      </c>
    </row>
    <row r="17" spans="1:6" ht="31.5" x14ac:dyDescent="0.2">
      <c r="A17" s="61">
        <v>5</v>
      </c>
      <c r="B17" s="70" t="s">
        <v>172</v>
      </c>
      <c r="C17" s="62" t="s">
        <v>174</v>
      </c>
      <c r="D17" s="69">
        <v>200.9</v>
      </c>
      <c r="E17" s="69">
        <v>0</v>
      </c>
      <c r="F17" s="69">
        <v>0</v>
      </c>
    </row>
    <row r="18" spans="1:6" ht="47.25" x14ac:dyDescent="0.2">
      <c r="A18" s="61">
        <v>6</v>
      </c>
      <c r="B18" s="70" t="s">
        <v>196</v>
      </c>
      <c r="C18" s="62" t="s">
        <v>199</v>
      </c>
      <c r="D18" s="69">
        <v>213.58</v>
      </c>
      <c r="E18" s="69">
        <v>0</v>
      </c>
      <c r="F18" s="69">
        <v>0</v>
      </c>
    </row>
    <row r="19" spans="1:6" ht="31.5" x14ac:dyDescent="0.2">
      <c r="A19" s="61">
        <v>7</v>
      </c>
      <c r="B19" s="70" t="s">
        <v>212</v>
      </c>
      <c r="C19" s="62" t="s">
        <v>215</v>
      </c>
      <c r="D19" s="69">
        <v>0</v>
      </c>
      <c r="E19" s="69">
        <v>175.01</v>
      </c>
      <c r="F19" s="69">
        <v>0</v>
      </c>
    </row>
    <row r="20" spans="1:6" ht="31.5" x14ac:dyDescent="0.2">
      <c r="A20" s="61">
        <v>8</v>
      </c>
      <c r="B20" s="70" t="s">
        <v>228</v>
      </c>
      <c r="C20" s="62" t="s">
        <v>230</v>
      </c>
      <c r="D20" s="69">
        <v>125.02</v>
      </c>
      <c r="E20" s="69">
        <v>0</v>
      </c>
      <c r="F20" s="69">
        <v>0</v>
      </c>
    </row>
    <row r="21" spans="1:6" ht="31.5" x14ac:dyDescent="0.2">
      <c r="A21" s="61">
        <v>9</v>
      </c>
      <c r="B21" s="70" t="s">
        <v>245</v>
      </c>
      <c r="C21" s="62" t="s">
        <v>248</v>
      </c>
      <c r="D21" s="69">
        <v>231.26</v>
      </c>
      <c r="E21" s="69">
        <v>0</v>
      </c>
      <c r="F21" s="69">
        <v>0</v>
      </c>
    </row>
    <row r="22" spans="1:6" ht="15.75" x14ac:dyDescent="0.2">
      <c r="A22" s="63"/>
      <c r="B22" s="63"/>
      <c r="C22" s="64"/>
      <c r="D22" s="64"/>
      <c r="E22" s="64"/>
      <c r="F22" s="64"/>
    </row>
    <row r="23" spans="1:6" ht="15.75" x14ac:dyDescent="0.25">
      <c r="A23" s="59" t="s">
        <v>13</v>
      </c>
      <c r="B23" s="56" t="s">
        <v>95</v>
      </c>
      <c r="C23" s="55"/>
      <c r="D23" s="55"/>
      <c r="E23" s="55"/>
      <c r="F23" s="55"/>
    </row>
    <row r="25" spans="1:6" ht="15.75" x14ac:dyDescent="0.2">
      <c r="A25" s="61" t="s">
        <v>25</v>
      </c>
      <c r="B25" s="61" t="s">
        <v>264</v>
      </c>
      <c r="C25" s="61" t="s">
        <v>265</v>
      </c>
      <c r="D25" s="71" t="s">
        <v>266</v>
      </c>
      <c r="E25" s="71"/>
      <c r="F25" s="71"/>
    </row>
    <row r="26" spans="1:6" ht="15.75" x14ac:dyDescent="0.2">
      <c r="A26" s="61">
        <v>1</v>
      </c>
      <c r="B26" s="61">
        <v>2</v>
      </c>
      <c r="C26" s="61">
        <v>3</v>
      </c>
      <c r="D26" s="71">
        <v>4</v>
      </c>
      <c r="E26" s="71"/>
      <c r="F26" s="71"/>
    </row>
    <row r="27" spans="1:6" ht="214.5" customHeight="1" x14ac:dyDescent="0.2">
      <c r="A27" s="61">
        <v>1</v>
      </c>
      <c r="B27" s="61" t="s">
        <v>14</v>
      </c>
      <c r="C27" s="61" t="s">
        <v>17</v>
      </c>
      <c r="D27" s="72" t="s">
        <v>96</v>
      </c>
      <c r="E27" s="72"/>
      <c r="F27" s="72"/>
    </row>
    <row r="28" spans="1:6" ht="383.25" customHeight="1" x14ac:dyDescent="0.2">
      <c r="A28" s="61">
        <v>2</v>
      </c>
      <c r="B28" s="61" t="s">
        <v>123</v>
      </c>
      <c r="C28" s="61" t="s">
        <v>126</v>
      </c>
      <c r="D28" s="72" t="s">
        <v>267</v>
      </c>
      <c r="E28" s="72"/>
      <c r="F28" s="72"/>
    </row>
    <row r="29" spans="1:6" ht="15.75" x14ac:dyDescent="0.2">
      <c r="A29" s="63"/>
      <c r="B29" s="63"/>
      <c r="C29" s="63"/>
      <c r="D29" s="63"/>
      <c r="E29" s="63"/>
      <c r="F29" s="63"/>
    </row>
    <row r="32" spans="1:6" ht="15.75" x14ac:dyDescent="0.25">
      <c r="A32" s="65" t="s">
        <v>268</v>
      </c>
      <c r="B32" s="55"/>
      <c r="C32" s="55"/>
      <c r="D32" s="66" t="s">
        <v>269</v>
      </c>
      <c r="E32" s="67" t="s">
        <v>270</v>
      </c>
      <c r="F32" s="68"/>
    </row>
    <row r="33" spans="4:6" ht="15.75" x14ac:dyDescent="0.25">
      <c r="D33" s="56" t="s">
        <v>99</v>
      </c>
      <c r="E33" s="68" t="s">
        <v>271</v>
      </c>
      <c r="F33" s="68"/>
    </row>
  </sheetData>
  <mergeCells count="11">
    <mergeCell ref="D25:F25"/>
    <mergeCell ref="D26:F26"/>
    <mergeCell ref="D27:F27"/>
    <mergeCell ref="D28:F28"/>
    <mergeCell ref="A3:F3"/>
    <mergeCell ref="C6:F6"/>
    <mergeCell ref="B8:F8"/>
    <mergeCell ref="A10:A11"/>
    <mergeCell ref="B10:B11"/>
    <mergeCell ref="C10:C11"/>
    <mergeCell ref="D10:F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V119"/>
  <sheetViews>
    <sheetView topLeftCell="A32" workbookViewId="0">
      <selection activeCell="AL117" sqref="AL117"/>
    </sheetView>
  </sheetViews>
  <sheetFormatPr defaultRowHeight="15.75" x14ac:dyDescent="0.25"/>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2" spans="1:64" x14ac:dyDescent="0.25">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row>
    <row r="3" spans="1:64" x14ac:dyDescent="0.25">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row>
    <row r="4" spans="1:64" x14ac:dyDescent="0.25">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row>
    <row r="5" spans="1:64"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row>
    <row r="6" spans="1:64"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row>
    <row r="7" spans="1:64" x14ac:dyDescent="0.25">
      <c r="A7" s="15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row>
    <row r="8" spans="1:64" x14ac:dyDescent="0.25">
      <c r="A8" s="158"/>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row>
    <row r="9" spans="1:64" x14ac:dyDescent="0.25">
      <c r="A9" s="158"/>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row>
    <row r="10" spans="1:64" x14ac:dyDescent="0.25">
      <c r="A10" s="102" t="s">
        <v>0</v>
      </c>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row>
    <row r="11" spans="1:64" x14ac:dyDescent="0.25">
      <c r="A11" s="102" t="s">
        <v>1</v>
      </c>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row>
    <row r="12" spans="1:64" x14ac:dyDescent="0.2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row>
    <row r="13" spans="1:64" x14ac:dyDescent="0.25">
      <c r="A13" s="4" t="s">
        <v>2</v>
      </c>
      <c r="B13" s="90" t="s">
        <v>3</v>
      </c>
      <c r="C13" s="91"/>
      <c r="D13" s="91"/>
      <c r="E13" s="91"/>
      <c r="F13" s="91"/>
      <c r="G13" s="91"/>
      <c r="H13" s="91"/>
      <c r="I13" s="91"/>
      <c r="J13" s="91"/>
      <c r="K13" s="91"/>
      <c r="L13" s="91"/>
      <c r="M13" s="5"/>
      <c r="N13" s="98" t="s">
        <v>4</v>
      </c>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6"/>
      <c r="AU13" s="90" t="s">
        <v>5</v>
      </c>
      <c r="AV13" s="91"/>
      <c r="AW13" s="91"/>
      <c r="AX13" s="91"/>
      <c r="AY13" s="91"/>
      <c r="AZ13" s="91"/>
      <c r="BA13" s="91"/>
      <c r="BB13" s="91"/>
      <c r="BC13" s="6"/>
      <c r="BD13" s="6"/>
      <c r="BE13" s="6"/>
      <c r="BF13" s="6"/>
      <c r="BG13" s="6"/>
      <c r="BH13" s="6"/>
      <c r="BI13" s="6"/>
      <c r="BJ13" s="6"/>
      <c r="BK13" s="6"/>
      <c r="BL13" s="6"/>
    </row>
    <row r="14" spans="1:64" s="8" customFormat="1" ht="10.5" x14ac:dyDescent="0.2">
      <c r="A14" s="7"/>
      <c r="B14" s="92" t="s">
        <v>6</v>
      </c>
      <c r="C14" s="92"/>
      <c r="D14" s="92"/>
      <c r="E14" s="92"/>
      <c r="F14" s="92"/>
      <c r="G14" s="92"/>
      <c r="H14" s="92"/>
      <c r="I14" s="92"/>
      <c r="J14" s="92"/>
      <c r="K14" s="92"/>
      <c r="L14" s="92"/>
      <c r="M14" s="7"/>
      <c r="N14" s="95" t="s">
        <v>7</v>
      </c>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7"/>
      <c r="AU14" s="92" t="s">
        <v>8</v>
      </c>
      <c r="AV14" s="92"/>
      <c r="AW14" s="92"/>
      <c r="AX14" s="92"/>
      <c r="AY14" s="92"/>
      <c r="AZ14" s="92"/>
      <c r="BA14" s="92"/>
      <c r="BB14" s="92"/>
      <c r="BC14" s="7"/>
      <c r="BD14" s="7"/>
      <c r="BE14" s="7"/>
      <c r="BF14" s="7"/>
      <c r="BG14" s="7"/>
      <c r="BH14" s="7"/>
      <c r="BI14" s="7"/>
      <c r="BJ14" s="7"/>
      <c r="BK14" s="7"/>
      <c r="BL14" s="7"/>
    </row>
    <row r="15" spans="1:64" x14ac:dyDescent="0.2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10"/>
      <c r="BF15" s="10"/>
      <c r="BG15" s="10"/>
      <c r="BH15" s="10"/>
      <c r="BI15" s="10"/>
      <c r="BJ15" s="10"/>
      <c r="BK15" s="10"/>
      <c r="BL15" s="10"/>
    </row>
    <row r="16" spans="1:64" x14ac:dyDescent="0.25">
      <c r="A16" s="11" t="s">
        <v>9</v>
      </c>
      <c r="B16" s="90" t="s">
        <v>10</v>
      </c>
      <c r="C16" s="91"/>
      <c r="D16" s="91"/>
      <c r="E16" s="91"/>
      <c r="F16" s="91"/>
      <c r="G16" s="91"/>
      <c r="H16" s="91"/>
      <c r="I16" s="91"/>
      <c r="J16" s="91"/>
      <c r="K16" s="91"/>
      <c r="L16" s="91"/>
      <c r="M16" s="5"/>
      <c r="N16" s="98" t="s">
        <v>11</v>
      </c>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6"/>
      <c r="AU16" s="90" t="s">
        <v>5</v>
      </c>
      <c r="AV16" s="91"/>
      <c r="AW16" s="91"/>
      <c r="AX16" s="91"/>
      <c r="AY16" s="91"/>
      <c r="AZ16" s="91"/>
      <c r="BA16" s="91"/>
      <c r="BB16" s="91"/>
      <c r="BC16" s="12"/>
      <c r="BD16" s="12"/>
      <c r="BE16" s="12"/>
      <c r="BF16" s="12"/>
      <c r="BG16" s="12"/>
      <c r="BH16" s="12"/>
      <c r="BI16" s="12"/>
      <c r="BJ16" s="12"/>
      <c r="BK16" s="12"/>
      <c r="BL16" s="13"/>
    </row>
    <row r="17" spans="1:79" s="8" customFormat="1" ht="10.5" x14ac:dyDescent="0.2">
      <c r="A17" s="14"/>
      <c r="B17" s="92" t="s">
        <v>6</v>
      </c>
      <c r="C17" s="92"/>
      <c r="D17" s="92"/>
      <c r="E17" s="92"/>
      <c r="F17" s="92"/>
      <c r="G17" s="92"/>
      <c r="H17" s="92"/>
      <c r="I17" s="92"/>
      <c r="J17" s="92"/>
      <c r="K17" s="92"/>
      <c r="L17" s="92"/>
      <c r="M17" s="7"/>
      <c r="N17" s="95" t="s">
        <v>12</v>
      </c>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7"/>
      <c r="AU17" s="92" t="s">
        <v>8</v>
      </c>
      <c r="AV17" s="92"/>
      <c r="AW17" s="92"/>
      <c r="AX17" s="92"/>
      <c r="AY17" s="92"/>
      <c r="AZ17" s="92"/>
      <c r="BA17" s="92"/>
      <c r="BB17" s="92"/>
      <c r="BC17" s="15"/>
      <c r="BD17" s="15"/>
      <c r="BE17" s="15"/>
      <c r="BF17" s="15"/>
      <c r="BG17" s="15"/>
      <c r="BH17" s="15"/>
      <c r="BI17" s="15"/>
      <c r="BJ17" s="15"/>
      <c r="BK17" s="16"/>
      <c r="BL17" s="15"/>
    </row>
    <row r="18" spans="1:79" x14ac:dyDescent="0.2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row>
    <row r="19" spans="1:79" ht="49.5" customHeight="1" x14ac:dyDescent="0.25">
      <c r="A19" s="4" t="s">
        <v>13</v>
      </c>
      <c r="B19" s="90" t="s">
        <v>101</v>
      </c>
      <c r="C19" s="91"/>
      <c r="D19" s="91"/>
      <c r="E19" s="91"/>
      <c r="F19" s="91"/>
      <c r="G19" s="91"/>
      <c r="H19" s="91"/>
      <c r="I19" s="91"/>
      <c r="J19" s="91"/>
      <c r="K19" s="91"/>
      <c r="L19" s="91"/>
      <c r="M19" s="9"/>
      <c r="N19" s="90" t="s">
        <v>102</v>
      </c>
      <c r="O19" s="91"/>
      <c r="P19" s="91"/>
      <c r="Q19" s="91"/>
      <c r="R19" s="91"/>
      <c r="S19" s="91"/>
      <c r="T19" s="91"/>
      <c r="U19" s="91"/>
      <c r="V19" s="91"/>
      <c r="W19" s="91"/>
      <c r="X19" s="91"/>
      <c r="Y19" s="91"/>
      <c r="Z19" s="12"/>
      <c r="AA19" s="90" t="s">
        <v>103</v>
      </c>
      <c r="AB19" s="91"/>
      <c r="AC19" s="91"/>
      <c r="AD19" s="91"/>
      <c r="AE19" s="91"/>
      <c r="AF19" s="91"/>
      <c r="AG19" s="91"/>
      <c r="AH19" s="91"/>
      <c r="AI19" s="91"/>
      <c r="AJ19" s="12"/>
      <c r="AK19" s="96" t="s">
        <v>104</v>
      </c>
      <c r="AL19" s="97"/>
      <c r="AM19" s="97"/>
      <c r="AN19" s="97"/>
      <c r="AO19" s="97"/>
      <c r="AP19" s="97"/>
      <c r="AQ19" s="97"/>
      <c r="AR19" s="97"/>
      <c r="AS19" s="97"/>
      <c r="AT19" s="97"/>
      <c r="AU19" s="97"/>
      <c r="AV19" s="97"/>
      <c r="AW19" s="97"/>
      <c r="AX19" s="97"/>
      <c r="AY19" s="97"/>
      <c r="AZ19" s="97"/>
      <c r="BA19" s="97"/>
      <c r="BB19" s="97"/>
      <c r="BC19" s="97"/>
      <c r="BD19" s="12"/>
      <c r="BE19" s="90" t="s">
        <v>18</v>
      </c>
      <c r="BF19" s="91"/>
      <c r="BG19" s="91"/>
      <c r="BH19" s="91"/>
      <c r="BI19" s="91"/>
      <c r="BJ19" s="91"/>
      <c r="BK19" s="91"/>
      <c r="BL19" s="91"/>
    </row>
    <row r="20" spans="1:79" s="8" customFormat="1" ht="10.5" x14ac:dyDescent="0.2">
      <c r="A20" s="17"/>
      <c r="B20" s="92" t="s">
        <v>6</v>
      </c>
      <c r="C20" s="92"/>
      <c r="D20" s="92"/>
      <c r="E20" s="92"/>
      <c r="F20" s="92"/>
      <c r="G20" s="92"/>
      <c r="H20" s="92"/>
      <c r="I20" s="92"/>
      <c r="J20" s="92"/>
      <c r="K20" s="92"/>
      <c r="L20" s="92"/>
      <c r="M20" s="17"/>
      <c r="N20" s="92" t="s">
        <v>19</v>
      </c>
      <c r="O20" s="92"/>
      <c r="P20" s="92"/>
      <c r="Q20" s="92"/>
      <c r="R20" s="92"/>
      <c r="S20" s="92"/>
      <c r="T20" s="92"/>
      <c r="U20" s="92"/>
      <c r="V20" s="92"/>
      <c r="W20" s="92"/>
      <c r="X20" s="92"/>
      <c r="Y20" s="92"/>
      <c r="Z20" s="15"/>
      <c r="AA20" s="93" t="s">
        <v>20</v>
      </c>
      <c r="AB20" s="93"/>
      <c r="AC20" s="93"/>
      <c r="AD20" s="93"/>
      <c r="AE20" s="93"/>
      <c r="AF20" s="93"/>
      <c r="AG20" s="93"/>
      <c r="AH20" s="93"/>
      <c r="AI20" s="93"/>
      <c r="AJ20" s="15"/>
      <c r="AK20" s="94" t="s">
        <v>21</v>
      </c>
      <c r="AL20" s="94"/>
      <c r="AM20" s="94"/>
      <c r="AN20" s="94"/>
      <c r="AO20" s="94"/>
      <c r="AP20" s="94"/>
      <c r="AQ20" s="94"/>
      <c r="AR20" s="94"/>
      <c r="AS20" s="94"/>
      <c r="AT20" s="94"/>
      <c r="AU20" s="94"/>
      <c r="AV20" s="94"/>
      <c r="AW20" s="94"/>
      <c r="AX20" s="94"/>
      <c r="AY20" s="94"/>
      <c r="AZ20" s="94"/>
      <c r="BA20" s="94"/>
      <c r="BB20" s="94"/>
      <c r="BC20" s="94"/>
      <c r="BD20" s="15"/>
      <c r="BE20" s="92" t="s">
        <v>22</v>
      </c>
      <c r="BF20" s="92"/>
      <c r="BG20" s="92"/>
      <c r="BH20" s="92"/>
      <c r="BI20" s="92"/>
      <c r="BJ20" s="92"/>
      <c r="BK20" s="92"/>
      <c r="BL20" s="92"/>
    </row>
    <row r="23" spans="1:79" x14ac:dyDescent="0.25">
      <c r="A23" s="155" t="s">
        <v>23</v>
      </c>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row>
    <row r="24" spans="1:79" x14ac:dyDescent="0.25">
      <c r="A24" s="156" t="s">
        <v>24</v>
      </c>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8"/>
      <c r="BJ24" s="18"/>
      <c r="BK24" s="18"/>
      <c r="BL24" s="18"/>
      <c r="BM24" s="18"/>
      <c r="BN24" s="18"/>
    </row>
    <row r="25" spans="1:79" x14ac:dyDescent="0.25">
      <c r="A25" s="89" t="s">
        <v>25</v>
      </c>
      <c r="B25" s="89"/>
      <c r="C25" s="89" t="s">
        <v>26</v>
      </c>
      <c r="D25" s="89"/>
      <c r="E25" s="89"/>
      <c r="F25" s="89"/>
      <c r="G25" s="89"/>
      <c r="H25" s="89"/>
      <c r="I25" s="89"/>
      <c r="J25" s="89"/>
      <c r="K25" s="89"/>
      <c r="L25" s="89"/>
      <c r="M25" s="89"/>
      <c r="N25" s="89"/>
      <c r="O25" s="89"/>
      <c r="P25" s="89"/>
      <c r="Q25" s="89"/>
      <c r="R25" s="89"/>
      <c r="S25" s="89"/>
      <c r="T25" s="89"/>
      <c r="U25" s="89"/>
      <c r="V25" s="89"/>
      <c r="W25" s="89"/>
      <c r="X25" s="89"/>
      <c r="Y25" s="89" t="s">
        <v>27</v>
      </c>
      <c r="Z25" s="89"/>
      <c r="AA25" s="89"/>
      <c r="AB25" s="89"/>
      <c r="AC25" s="89"/>
      <c r="AD25" s="89"/>
      <c r="AE25" s="89"/>
      <c r="AF25" s="89"/>
      <c r="AG25" s="89"/>
      <c r="AH25" s="89"/>
      <c r="AI25" s="89"/>
      <c r="AJ25" s="89"/>
      <c r="AK25" s="89"/>
      <c r="AL25" s="89"/>
      <c r="AM25" s="89"/>
      <c r="AN25" s="89"/>
      <c r="AO25" s="89"/>
      <c r="AP25" s="89"/>
      <c r="AQ25" s="89" t="s">
        <v>28</v>
      </c>
      <c r="AR25" s="116"/>
      <c r="AS25" s="116"/>
      <c r="AT25" s="116"/>
      <c r="AU25" s="116"/>
      <c r="AV25" s="116"/>
      <c r="AW25" s="116"/>
      <c r="AX25" s="116"/>
      <c r="AY25" s="116"/>
      <c r="AZ25" s="116"/>
      <c r="BA25" s="116"/>
      <c r="BB25" s="116"/>
      <c r="BC25" s="116"/>
      <c r="BD25" s="116"/>
      <c r="BE25" s="116"/>
      <c r="BF25" s="116"/>
      <c r="BG25" s="116"/>
      <c r="BH25" s="116"/>
    </row>
    <row r="26" spans="1:79" x14ac:dyDescent="0.25">
      <c r="A26" s="89"/>
      <c r="B26" s="89"/>
      <c r="C26" s="89"/>
      <c r="D26" s="89"/>
      <c r="E26" s="89"/>
      <c r="F26" s="89"/>
      <c r="G26" s="89"/>
      <c r="H26" s="89"/>
      <c r="I26" s="89"/>
      <c r="J26" s="89"/>
      <c r="K26" s="89"/>
      <c r="L26" s="89"/>
      <c r="M26" s="89"/>
      <c r="N26" s="89"/>
      <c r="O26" s="89"/>
      <c r="P26" s="89"/>
      <c r="Q26" s="89"/>
      <c r="R26" s="89"/>
      <c r="S26" s="89"/>
      <c r="T26" s="89"/>
      <c r="U26" s="89"/>
      <c r="V26" s="89"/>
      <c r="W26" s="89"/>
      <c r="X26" s="89"/>
      <c r="Y26" s="89" t="s">
        <v>29</v>
      </c>
      <c r="Z26" s="89"/>
      <c r="AA26" s="89"/>
      <c r="AB26" s="89"/>
      <c r="AC26" s="89"/>
      <c r="AD26" s="89"/>
      <c r="AE26" s="89" t="s">
        <v>30</v>
      </c>
      <c r="AF26" s="89"/>
      <c r="AG26" s="89"/>
      <c r="AH26" s="89"/>
      <c r="AI26" s="89"/>
      <c r="AJ26" s="89"/>
      <c r="AK26" s="89" t="s">
        <v>31</v>
      </c>
      <c r="AL26" s="89"/>
      <c r="AM26" s="89"/>
      <c r="AN26" s="89"/>
      <c r="AO26" s="89"/>
      <c r="AP26" s="89"/>
      <c r="AQ26" s="89" t="s">
        <v>29</v>
      </c>
      <c r="AR26" s="89"/>
      <c r="AS26" s="89"/>
      <c r="AT26" s="89"/>
      <c r="AU26" s="89"/>
      <c r="AV26" s="89"/>
      <c r="AW26" s="89" t="s">
        <v>30</v>
      </c>
      <c r="AX26" s="117"/>
      <c r="AY26" s="117"/>
      <c r="AZ26" s="117"/>
      <c r="BA26" s="117"/>
      <c r="BB26" s="117"/>
      <c r="BC26" s="118" t="s">
        <v>31</v>
      </c>
      <c r="BD26" s="114"/>
      <c r="BE26" s="114"/>
      <c r="BF26" s="114"/>
      <c r="BG26" s="114"/>
      <c r="BH26" s="114"/>
    </row>
    <row r="27" spans="1:79" x14ac:dyDescent="0.25">
      <c r="A27" s="89">
        <v>1</v>
      </c>
      <c r="B27" s="89"/>
      <c r="C27" s="89">
        <v>2</v>
      </c>
      <c r="D27" s="89"/>
      <c r="E27" s="89"/>
      <c r="F27" s="89"/>
      <c r="G27" s="89"/>
      <c r="H27" s="89"/>
      <c r="I27" s="89"/>
      <c r="J27" s="89"/>
      <c r="K27" s="89"/>
      <c r="L27" s="89"/>
      <c r="M27" s="89"/>
      <c r="N27" s="89"/>
      <c r="O27" s="89"/>
      <c r="P27" s="89"/>
      <c r="Q27" s="89"/>
      <c r="R27" s="89"/>
      <c r="S27" s="89"/>
      <c r="T27" s="89"/>
      <c r="U27" s="89"/>
      <c r="V27" s="89"/>
      <c r="W27" s="89"/>
      <c r="X27" s="89"/>
      <c r="Y27" s="89">
        <v>3</v>
      </c>
      <c r="Z27" s="89"/>
      <c r="AA27" s="89"/>
      <c r="AB27" s="89"/>
      <c r="AC27" s="89"/>
      <c r="AD27" s="89"/>
      <c r="AE27" s="89">
        <v>4</v>
      </c>
      <c r="AF27" s="89"/>
      <c r="AG27" s="89"/>
      <c r="AH27" s="89"/>
      <c r="AI27" s="89"/>
      <c r="AJ27" s="89"/>
      <c r="AK27" s="89">
        <v>5</v>
      </c>
      <c r="AL27" s="89"/>
      <c r="AM27" s="89"/>
      <c r="AN27" s="89"/>
      <c r="AO27" s="89"/>
      <c r="AP27" s="89"/>
      <c r="AQ27" s="89">
        <v>6</v>
      </c>
      <c r="AR27" s="89"/>
      <c r="AS27" s="89"/>
      <c r="AT27" s="89"/>
      <c r="AU27" s="89"/>
      <c r="AV27" s="89"/>
      <c r="AW27" s="89">
        <v>7</v>
      </c>
      <c r="AX27" s="116"/>
      <c r="AY27" s="116"/>
      <c r="AZ27" s="116"/>
      <c r="BA27" s="116"/>
      <c r="BB27" s="116"/>
      <c r="BC27" s="119">
        <v>8</v>
      </c>
      <c r="BD27" s="119"/>
      <c r="BE27" s="119"/>
      <c r="BF27" s="119"/>
      <c r="BG27" s="119"/>
      <c r="BH27" s="119"/>
    </row>
    <row r="28" spans="1:79" x14ac:dyDescent="0.25">
      <c r="A28" s="107" t="s">
        <v>32</v>
      </c>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9"/>
    </row>
    <row r="29" spans="1:79" hidden="1" x14ac:dyDescent="0.25">
      <c r="A29" s="89" t="s">
        <v>33</v>
      </c>
      <c r="B29" s="89"/>
      <c r="C29" s="110" t="s">
        <v>34</v>
      </c>
      <c r="D29" s="111"/>
      <c r="E29" s="111"/>
      <c r="F29" s="111"/>
      <c r="G29" s="111"/>
      <c r="H29" s="111"/>
      <c r="I29" s="111"/>
      <c r="J29" s="111"/>
      <c r="K29" s="111"/>
      <c r="L29" s="111"/>
      <c r="M29" s="111"/>
      <c r="N29" s="111"/>
      <c r="O29" s="111"/>
      <c r="P29" s="111"/>
      <c r="Q29" s="111"/>
      <c r="R29" s="111"/>
      <c r="S29" s="111"/>
      <c r="T29" s="111"/>
      <c r="U29" s="111"/>
      <c r="V29" s="111"/>
      <c r="W29" s="111"/>
      <c r="X29" s="111"/>
      <c r="Y29" s="112" t="s">
        <v>35</v>
      </c>
      <c r="Z29" s="112"/>
      <c r="AA29" s="112"/>
      <c r="AB29" s="112"/>
      <c r="AC29" s="112"/>
      <c r="AD29" s="112"/>
      <c r="AE29" s="113" t="s">
        <v>36</v>
      </c>
      <c r="AF29" s="114"/>
      <c r="AG29" s="114"/>
      <c r="AH29" s="114"/>
      <c r="AI29" s="114"/>
      <c r="AJ29" s="114"/>
      <c r="AK29" s="115" t="s">
        <v>37</v>
      </c>
      <c r="AL29" s="115"/>
      <c r="AM29" s="115"/>
      <c r="AN29" s="115"/>
      <c r="AO29" s="115"/>
      <c r="AP29" s="115"/>
      <c r="AQ29" s="113" t="s">
        <v>38</v>
      </c>
      <c r="AR29" s="114"/>
      <c r="AS29" s="114"/>
      <c r="AT29" s="114"/>
      <c r="AU29" s="114"/>
      <c r="AV29" s="114"/>
      <c r="AW29" s="113" t="s">
        <v>39</v>
      </c>
      <c r="AX29" s="116"/>
      <c r="AY29" s="116"/>
      <c r="AZ29" s="116"/>
      <c r="BA29" s="116"/>
      <c r="BB29" s="116"/>
      <c r="BC29" s="115" t="s">
        <v>37</v>
      </c>
      <c r="BD29" s="115"/>
      <c r="BE29" s="115"/>
      <c r="BF29" s="115"/>
      <c r="BG29" s="115"/>
      <c r="BH29" s="115"/>
      <c r="CA29" s="1" t="s">
        <v>40</v>
      </c>
    </row>
    <row r="30" spans="1:79" ht="35.25" customHeight="1" x14ac:dyDescent="0.25">
      <c r="A30" s="103" t="s">
        <v>41</v>
      </c>
      <c r="B30" s="103"/>
      <c r="C30" s="104" t="s">
        <v>105</v>
      </c>
      <c r="D30" s="105"/>
      <c r="E30" s="105"/>
      <c r="F30" s="105"/>
      <c r="G30" s="105"/>
      <c r="H30" s="105"/>
      <c r="I30" s="105"/>
      <c r="J30" s="105"/>
      <c r="K30" s="105"/>
      <c r="L30" s="105"/>
      <c r="M30" s="105"/>
      <c r="N30" s="105"/>
      <c r="O30" s="105"/>
      <c r="P30" s="105"/>
      <c r="Q30" s="105"/>
      <c r="R30" s="105"/>
      <c r="S30" s="105"/>
      <c r="T30" s="105"/>
      <c r="U30" s="105"/>
      <c r="V30" s="105"/>
      <c r="W30" s="105"/>
      <c r="X30" s="106"/>
      <c r="Y30" s="99">
        <v>248</v>
      </c>
      <c r="Z30" s="99"/>
      <c r="AA30" s="99"/>
      <c r="AB30" s="99"/>
      <c r="AC30" s="99"/>
      <c r="AD30" s="99"/>
      <c r="AE30" s="99">
        <v>382.7</v>
      </c>
      <c r="AF30" s="99"/>
      <c r="AG30" s="99"/>
      <c r="AH30" s="99"/>
      <c r="AI30" s="99"/>
      <c r="AJ30" s="99"/>
      <c r="AK30" s="100">
        <v>0.65</v>
      </c>
      <c r="AL30" s="100"/>
      <c r="AM30" s="100"/>
      <c r="AN30" s="100"/>
      <c r="AO30" s="100"/>
      <c r="AP30" s="100"/>
      <c r="AQ30" s="99">
        <v>339.1</v>
      </c>
      <c r="AR30" s="99"/>
      <c r="AS30" s="99"/>
      <c r="AT30" s="99"/>
      <c r="AU30" s="99"/>
      <c r="AV30" s="99"/>
      <c r="AW30" s="99">
        <v>443.9</v>
      </c>
      <c r="AX30" s="99"/>
      <c r="AY30" s="99"/>
      <c r="AZ30" s="99"/>
      <c r="BA30" s="99"/>
      <c r="BB30" s="99"/>
      <c r="BC30" s="100">
        <v>0.76</v>
      </c>
      <c r="BD30" s="100"/>
      <c r="BE30" s="100"/>
      <c r="BF30" s="100"/>
      <c r="BG30" s="100"/>
      <c r="BH30" s="100"/>
      <c r="CA30" s="1" t="s">
        <v>43</v>
      </c>
    </row>
    <row r="31" spans="1:79" x14ac:dyDescent="0.25">
      <c r="A31" s="103"/>
      <c r="B31" s="103"/>
      <c r="C31" s="104" t="s">
        <v>106</v>
      </c>
      <c r="D31" s="105"/>
      <c r="E31" s="105"/>
      <c r="F31" s="105"/>
      <c r="G31" s="105"/>
      <c r="H31" s="105"/>
      <c r="I31" s="105"/>
      <c r="J31" s="105"/>
      <c r="K31" s="105"/>
      <c r="L31" s="105"/>
      <c r="M31" s="105"/>
      <c r="N31" s="105"/>
      <c r="O31" s="105"/>
      <c r="P31" s="105"/>
      <c r="Q31" s="105"/>
      <c r="R31" s="105"/>
      <c r="S31" s="105"/>
      <c r="T31" s="105"/>
      <c r="U31" s="105"/>
      <c r="V31" s="105"/>
      <c r="W31" s="105"/>
      <c r="X31" s="106"/>
      <c r="Y31" s="99">
        <v>0.05</v>
      </c>
      <c r="Z31" s="99"/>
      <c r="AA31" s="99"/>
      <c r="AB31" s="99"/>
      <c r="AC31" s="99"/>
      <c r="AD31" s="99"/>
      <c r="AE31" s="99">
        <v>5.1999999999999998E-2</v>
      </c>
      <c r="AF31" s="99"/>
      <c r="AG31" s="99"/>
      <c r="AH31" s="99"/>
      <c r="AI31" s="99"/>
      <c r="AJ31" s="99"/>
      <c r="AK31" s="100">
        <f>IF(Y31=0,0,AE31/Y31)</f>
        <v>1.0399999999999998</v>
      </c>
      <c r="AL31" s="100"/>
      <c r="AM31" s="100"/>
      <c r="AN31" s="100"/>
      <c r="AO31" s="100"/>
      <c r="AP31" s="100"/>
      <c r="AQ31" s="99">
        <v>0.05</v>
      </c>
      <c r="AR31" s="99"/>
      <c r="AS31" s="99"/>
      <c r="AT31" s="99"/>
      <c r="AU31" s="99"/>
      <c r="AV31" s="99"/>
      <c r="AW31" s="99">
        <v>0.06</v>
      </c>
      <c r="AX31" s="99"/>
      <c r="AY31" s="99"/>
      <c r="AZ31" s="99"/>
      <c r="BA31" s="99"/>
      <c r="BB31" s="99"/>
      <c r="BC31" s="100">
        <f>IF(AQ31=0,0,AW31/AQ31)</f>
        <v>1.2</v>
      </c>
      <c r="BD31" s="100"/>
      <c r="BE31" s="100"/>
      <c r="BF31" s="100"/>
      <c r="BG31" s="100"/>
      <c r="BH31" s="100"/>
    </row>
    <row r="32" spans="1:79" x14ac:dyDescent="0.25">
      <c r="A32" s="107" t="s">
        <v>44</v>
      </c>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9"/>
    </row>
    <row r="33" spans="1:100" ht="18" hidden="1" customHeight="1" x14ac:dyDescent="0.25">
      <c r="A33" s="89" t="s">
        <v>33</v>
      </c>
      <c r="B33" s="89"/>
      <c r="C33" s="110" t="s">
        <v>34</v>
      </c>
      <c r="D33" s="111"/>
      <c r="E33" s="111"/>
      <c r="F33" s="111"/>
      <c r="G33" s="111"/>
      <c r="H33" s="111"/>
      <c r="I33" s="111"/>
      <c r="J33" s="111"/>
      <c r="K33" s="111"/>
      <c r="L33" s="111"/>
      <c r="M33" s="111"/>
      <c r="N33" s="111"/>
      <c r="O33" s="111"/>
      <c r="P33" s="111"/>
      <c r="Q33" s="111"/>
      <c r="R33" s="111"/>
      <c r="S33" s="111"/>
      <c r="T33" s="111"/>
      <c r="U33" s="111"/>
      <c r="V33" s="111"/>
      <c r="W33" s="111"/>
      <c r="X33" s="111"/>
      <c r="Y33" s="113" t="s">
        <v>35</v>
      </c>
      <c r="Z33" s="114"/>
      <c r="AA33" s="114"/>
      <c r="AB33" s="114"/>
      <c r="AC33" s="114"/>
      <c r="AD33" s="114"/>
      <c r="AE33" s="113" t="s">
        <v>36</v>
      </c>
      <c r="AF33" s="114"/>
      <c r="AG33" s="114"/>
      <c r="AH33" s="114"/>
      <c r="AI33" s="114"/>
      <c r="AJ33" s="114"/>
      <c r="AK33" s="115" t="s">
        <v>37</v>
      </c>
      <c r="AL33" s="115"/>
      <c r="AM33" s="115"/>
      <c r="AN33" s="115"/>
      <c r="AO33" s="115"/>
      <c r="AP33" s="115"/>
      <c r="AQ33" s="113" t="s">
        <v>38</v>
      </c>
      <c r="AR33" s="114"/>
      <c r="AS33" s="114"/>
      <c r="AT33" s="114"/>
      <c r="AU33" s="114"/>
      <c r="AV33" s="114"/>
      <c r="AW33" s="113" t="s">
        <v>39</v>
      </c>
      <c r="AX33" s="116"/>
      <c r="AY33" s="116"/>
      <c r="AZ33" s="116"/>
      <c r="BA33" s="116"/>
      <c r="BB33" s="116"/>
      <c r="BC33" s="154" t="s">
        <v>37</v>
      </c>
      <c r="BD33" s="154"/>
      <c r="BE33" s="154"/>
      <c r="BF33" s="154"/>
      <c r="BG33" s="154"/>
      <c r="BH33" s="154"/>
      <c r="CA33" s="1" t="s">
        <v>45</v>
      </c>
    </row>
    <row r="34" spans="1:100" s="20" customFormat="1" ht="37.5" customHeight="1" x14ac:dyDescent="0.25">
      <c r="A34" s="103"/>
      <c r="B34" s="103"/>
      <c r="C34" s="104" t="s">
        <v>107</v>
      </c>
      <c r="D34" s="105"/>
      <c r="E34" s="105"/>
      <c r="F34" s="105"/>
      <c r="G34" s="105"/>
      <c r="H34" s="105"/>
      <c r="I34" s="105"/>
      <c r="J34" s="105"/>
      <c r="K34" s="105"/>
      <c r="L34" s="105"/>
      <c r="M34" s="105"/>
      <c r="N34" s="105"/>
      <c r="O34" s="105"/>
      <c r="P34" s="105"/>
      <c r="Q34" s="105"/>
      <c r="R34" s="105"/>
      <c r="S34" s="105"/>
      <c r="T34" s="105"/>
      <c r="U34" s="105"/>
      <c r="V34" s="105"/>
      <c r="W34" s="105"/>
      <c r="X34" s="106"/>
      <c r="Y34" s="99">
        <v>100</v>
      </c>
      <c r="Z34" s="99"/>
      <c r="AA34" s="99"/>
      <c r="AB34" s="99"/>
      <c r="AC34" s="99"/>
      <c r="AD34" s="99"/>
      <c r="AE34" s="99">
        <v>104.3</v>
      </c>
      <c r="AF34" s="99"/>
      <c r="AG34" s="99"/>
      <c r="AH34" s="99"/>
      <c r="AI34" s="99"/>
      <c r="AJ34" s="99"/>
      <c r="AK34" s="100">
        <f>IF(Y34=0,0,AE34/Y34)</f>
        <v>1.0429999999999999</v>
      </c>
      <c r="AL34" s="100"/>
      <c r="AM34" s="100"/>
      <c r="AN34" s="100"/>
      <c r="AO34" s="100"/>
      <c r="AP34" s="100"/>
      <c r="AQ34" s="99">
        <v>100</v>
      </c>
      <c r="AR34" s="99"/>
      <c r="AS34" s="99"/>
      <c r="AT34" s="99"/>
      <c r="AU34" s="99"/>
      <c r="AV34" s="99"/>
      <c r="AW34" s="99">
        <v>115.8</v>
      </c>
      <c r="AX34" s="99"/>
      <c r="AY34" s="99"/>
      <c r="AZ34" s="99"/>
      <c r="BA34" s="99"/>
      <c r="BB34" s="99"/>
      <c r="BC34" s="100">
        <f>IF(AQ34=0,0,AW34/AQ34)</f>
        <v>1.1579999999999999</v>
      </c>
      <c r="BD34" s="100"/>
      <c r="BE34" s="100"/>
      <c r="BF34" s="100"/>
      <c r="BG34" s="100"/>
      <c r="BH34" s="100"/>
      <c r="BI34" s="19"/>
      <c r="BJ34" s="19"/>
      <c r="BK34" s="19"/>
      <c r="BL34" s="19"/>
      <c r="BM34" s="19"/>
      <c r="BN34" s="19"/>
      <c r="BO34" s="19"/>
      <c r="BP34" s="19"/>
      <c r="BQ34" s="19"/>
      <c r="BR34" s="19"/>
      <c r="BS34" s="19"/>
      <c r="BT34" s="19"/>
      <c r="BU34" s="19"/>
      <c r="BV34" s="19"/>
      <c r="BW34" s="19"/>
      <c r="BX34" s="19"/>
      <c r="BY34" s="19"/>
      <c r="BZ34" s="19"/>
      <c r="CA34" s="19" t="s">
        <v>47</v>
      </c>
      <c r="CB34" s="19"/>
      <c r="CC34" s="19"/>
      <c r="CD34" s="19"/>
      <c r="CE34" s="19"/>
      <c r="CF34" s="19"/>
      <c r="CG34" s="19"/>
      <c r="CH34" s="19"/>
      <c r="CI34" s="19"/>
      <c r="CJ34" s="19"/>
      <c r="CK34" s="19"/>
      <c r="CL34" s="19"/>
      <c r="CM34" s="19"/>
      <c r="CN34" s="19"/>
      <c r="CO34" s="19"/>
      <c r="CP34" s="19"/>
      <c r="CQ34" s="19"/>
      <c r="CR34" s="19"/>
      <c r="CS34" s="19"/>
      <c r="CT34" s="19"/>
      <c r="CU34" s="19"/>
      <c r="CV34" s="19"/>
    </row>
    <row r="35" spans="1:100" s="19" customFormat="1" ht="37.5" customHeight="1" x14ac:dyDescent="0.25">
      <c r="A35" s="103"/>
      <c r="B35" s="103"/>
      <c r="C35" s="104" t="s">
        <v>108</v>
      </c>
      <c r="D35" s="105"/>
      <c r="E35" s="105"/>
      <c r="F35" s="105"/>
      <c r="G35" s="105"/>
      <c r="H35" s="105"/>
      <c r="I35" s="105"/>
      <c r="J35" s="105"/>
      <c r="K35" s="105"/>
      <c r="L35" s="105"/>
      <c r="M35" s="105"/>
      <c r="N35" s="105"/>
      <c r="O35" s="105"/>
      <c r="P35" s="105"/>
      <c r="Q35" s="105"/>
      <c r="R35" s="105"/>
      <c r="S35" s="105"/>
      <c r="T35" s="105"/>
      <c r="U35" s="105"/>
      <c r="V35" s="105"/>
      <c r="W35" s="105"/>
      <c r="X35" s="106"/>
      <c r="Y35" s="99">
        <v>100</v>
      </c>
      <c r="Z35" s="99"/>
      <c r="AA35" s="99"/>
      <c r="AB35" s="99"/>
      <c r="AC35" s="99"/>
      <c r="AD35" s="99"/>
      <c r="AE35" s="99">
        <v>110.3</v>
      </c>
      <c r="AF35" s="99"/>
      <c r="AG35" s="99"/>
      <c r="AH35" s="99"/>
      <c r="AI35" s="99"/>
      <c r="AJ35" s="99"/>
      <c r="AK35" s="100">
        <f>IF(Y35=0,0,AE35/Y35)</f>
        <v>1.103</v>
      </c>
      <c r="AL35" s="100"/>
      <c r="AM35" s="100"/>
      <c r="AN35" s="100"/>
      <c r="AO35" s="100"/>
      <c r="AP35" s="100"/>
      <c r="AQ35" s="99">
        <v>100</v>
      </c>
      <c r="AR35" s="99"/>
      <c r="AS35" s="99"/>
      <c r="AT35" s="99"/>
      <c r="AU35" s="99"/>
      <c r="AV35" s="99"/>
      <c r="AW35" s="99">
        <v>112.5</v>
      </c>
      <c r="AX35" s="99"/>
      <c r="AY35" s="99"/>
      <c r="AZ35" s="99"/>
      <c r="BA35" s="99"/>
      <c r="BB35" s="99"/>
      <c r="BC35" s="100">
        <f>IF(AQ35=0,0,AW35/AQ35)</f>
        <v>1.125</v>
      </c>
      <c r="BD35" s="100"/>
      <c r="BE35" s="100"/>
      <c r="BF35" s="100"/>
      <c r="BG35" s="100"/>
      <c r="BH35" s="100"/>
    </row>
    <row r="36" spans="1:100" s="19" customFormat="1" ht="21.75" customHeight="1" x14ac:dyDescent="0.25">
      <c r="A36" s="103"/>
      <c r="B36" s="103"/>
      <c r="C36" s="104" t="s">
        <v>109</v>
      </c>
      <c r="D36" s="105"/>
      <c r="E36" s="105"/>
      <c r="F36" s="105"/>
      <c r="G36" s="105"/>
      <c r="H36" s="105"/>
      <c r="I36" s="105"/>
      <c r="J36" s="105"/>
      <c r="K36" s="105"/>
      <c r="L36" s="105"/>
      <c r="M36" s="105"/>
      <c r="N36" s="105"/>
      <c r="O36" s="105"/>
      <c r="P36" s="105"/>
      <c r="Q36" s="105"/>
      <c r="R36" s="105"/>
      <c r="S36" s="105"/>
      <c r="T36" s="105"/>
      <c r="U36" s="105"/>
      <c r="V36" s="105"/>
      <c r="W36" s="105"/>
      <c r="X36" s="106"/>
      <c r="Y36" s="99">
        <v>11</v>
      </c>
      <c r="Z36" s="99"/>
      <c r="AA36" s="99"/>
      <c r="AB36" s="99"/>
      <c r="AC36" s="99"/>
      <c r="AD36" s="99"/>
      <c r="AE36" s="99">
        <v>11</v>
      </c>
      <c r="AF36" s="99"/>
      <c r="AG36" s="99"/>
      <c r="AH36" s="99"/>
      <c r="AI36" s="99"/>
      <c r="AJ36" s="99"/>
      <c r="AK36" s="100">
        <f>IF(Y36=0,0,AE36/Y36)</f>
        <v>1</v>
      </c>
      <c r="AL36" s="100"/>
      <c r="AM36" s="100"/>
      <c r="AN36" s="100"/>
      <c r="AO36" s="100"/>
      <c r="AP36" s="100"/>
      <c r="AQ36" s="99">
        <v>12</v>
      </c>
      <c r="AR36" s="99"/>
      <c r="AS36" s="99"/>
      <c r="AT36" s="99"/>
      <c r="AU36" s="99"/>
      <c r="AV36" s="99"/>
      <c r="AW36" s="99">
        <v>12</v>
      </c>
      <c r="AX36" s="99"/>
      <c r="AY36" s="99"/>
      <c r="AZ36" s="99"/>
      <c r="BA36" s="99"/>
      <c r="BB36" s="99"/>
      <c r="BC36" s="100">
        <f>IF(AQ36=0,0,AW36/AQ36)</f>
        <v>1</v>
      </c>
      <c r="BD36" s="100"/>
      <c r="BE36" s="100"/>
      <c r="BF36" s="100"/>
      <c r="BG36" s="100"/>
      <c r="BH36" s="100"/>
    </row>
    <row r="37" spans="1:100" s="19" customFormat="1" ht="15" customHeight="1" x14ac:dyDescent="0.25">
      <c r="AE37" s="21"/>
      <c r="AF37" s="21"/>
      <c r="AG37" s="21"/>
      <c r="AH37" s="21"/>
      <c r="AI37" s="21"/>
      <c r="AJ37" s="21"/>
      <c r="AK37" s="21"/>
      <c r="AL37" s="21"/>
      <c r="AM37" s="21"/>
      <c r="AN37" s="21"/>
      <c r="AO37" s="21"/>
      <c r="AP37" s="22"/>
      <c r="AQ37" s="23"/>
      <c r="AR37" s="24"/>
      <c r="AS37" s="24"/>
      <c r="AT37" s="24"/>
      <c r="AU37" s="24"/>
      <c r="AV37" s="24"/>
      <c r="AW37" s="25"/>
      <c r="AX37" s="26"/>
      <c r="AY37" s="26"/>
      <c r="AZ37" s="26"/>
      <c r="BA37" s="26"/>
      <c r="BB37" s="26"/>
      <c r="BC37" s="27"/>
      <c r="BD37" s="27"/>
      <c r="BE37" s="27"/>
      <c r="BF37" s="27"/>
      <c r="BG37" s="27"/>
      <c r="BH37" s="27"/>
    </row>
    <row r="38" spans="1:100" ht="15" customHeight="1" x14ac:dyDescent="0.25">
      <c r="A38" s="144" t="s">
        <v>48</v>
      </c>
      <c r="B38" s="145"/>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25"/>
      <c r="AF38" s="24"/>
      <c r="AG38" s="24"/>
      <c r="AH38" s="24"/>
      <c r="AI38" s="24"/>
      <c r="AJ38" s="24"/>
      <c r="AK38" s="22"/>
      <c r="AL38" s="22"/>
      <c r="AM38" s="22"/>
      <c r="AN38" s="22"/>
      <c r="AO38" s="22"/>
      <c r="AP38" s="22"/>
      <c r="AQ38" s="23"/>
      <c r="AR38" s="24"/>
      <c r="AS38" s="24"/>
      <c r="AT38" s="24"/>
      <c r="AU38" s="24"/>
      <c r="AV38" s="24"/>
      <c r="AW38" s="25"/>
      <c r="AX38" s="26"/>
      <c r="AY38" s="26"/>
      <c r="AZ38" s="26"/>
      <c r="BA38" s="26"/>
      <c r="BB38" s="26"/>
      <c r="BC38" s="27"/>
      <c r="BD38" s="27"/>
      <c r="BE38" s="27"/>
      <c r="BF38" s="27"/>
      <c r="BG38" s="27"/>
      <c r="BH38" s="27"/>
    </row>
    <row r="39" spans="1:100" ht="15" customHeight="1" x14ac:dyDescent="0.25">
      <c r="A39" s="28"/>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5"/>
      <c r="AF39" s="24"/>
      <c r="AG39" s="24"/>
      <c r="AH39" s="24"/>
      <c r="AI39" s="24"/>
      <c r="AJ39" s="24"/>
      <c r="AK39" s="22"/>
      <c r="AL39" s="22"/>
      <c r="AM39" s="22"/>
      <c r="AN39" s="22"/>
      <c r="AO39" s="22"/>
      <c r="AP39" s="22"/>
      <c r="AQ39" s="23"/>
      <c r="AR39" s="24"/>
      <c r="AS39" s="24"/>
      <c r="AT39" s="24"/>
      <c r="AU39" s="24"/>
      <c r="AV39" s="24"/>
      <c r="AW39" s="25"/>
      <c r="AX39" s="26"/>
      <c r="AY39" s="26"/>
      <c r="AZ39" s="26"/>
      <c r="BA39" s="26"/>
      <c r="BB39" s="26"/>
      <c r="BC39" s="27"/>
      <c r="BD39" s="27"/>
      <c r="BE39" s="27"/>
      <c r="BF39" s="27"/>
      <c r="BG39" s="27"/>
      <c r="BH39" s="27"/>
    </row>
    <row r="40" spans="1:100" ht="15" hidden="1" customHeight="1" x14ac:dyDescent="0.25">
      <c r="A40" s="146"/>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row>
    <row r="41" spans="1:100" ht="9" hidden="1" customHeight="1" x14ac:dyDescent="0.25">
      <c r="A41" s="28"/>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5"/>
      <c r="AF41" s="24"/>
      <c r="AG41" s="24"/>
      <c r="AH41" s="24"/>
      <c r="AI41" s="24"/>
      <c r="AJ41" s="24"/>
      <c r="AK41" s="22"/>
      <c r="AL41" s="22"/>
      <c r="AM41" s="22"/>
      <c r="AN41" s="22"/>
      <c r="AO41" s="22"/>
      <c r="AP41" s="22"/>
      <c r="AQ41" s="23"/>
      <c r="AR41" s="24"/>
      <c r="AS41" s="24"/>
      <c r="AT41" s="24"/>
      <c r="AU41" s="24"/>
      <c r="AV41" s="24"/>
      <c r="AW41" s="25"/>
      <c r="AX41" s="26"/>
      <c r="AY41" s="26"/>
      <c r="AZ41" s="26"/>
      <c r="BA41" s="26"/>
      <c r="BB41" s="26"/>
      <c r="BC41" s="27"/>
      <c r="BD41" s="27"/>
      <c r="BE41" s="27"/>
      <c r="BF41" s="27"/>
      <c r="BG41" s="27"/>
      <c r="BH41" s="27"/>
    </row>
    <row r="42" spans="1:100" ht="15" hidden="1" customHeight="1" x14ac:dyDescent="0.25">
      <c r="A42" s="135"/>
      <c r="B42" s="136"/>
      <c r="C42" s="136"/>
      <c r="D42" s="136"/>
      <c r="E42" s="136"/>
      <c r="F42" s="136"/>
      <c r="G42" s="136"/>
      <c r="H42" s="136"/>
      <c r="I42" s="136"/>
      <c r="J42" s="136"/>
      <c r="K42" s="136"/>
      <c r="L42" s="136"/>
      <c r="M42" s="136"/>
      <c r="N42" s="136"/>
      <c r="O42" s="136"/>
      <c r="P42" s="136"/>
      <c r="Q42" s="136"/>
      <c r="R42" s="136"/>
      <c r="S42" s="136"/>
      <c r="T42" s="136"/>
      <c r="U42" s="136"/>
      <c r="V42" s="136"/>
      <c r="W42" s="136"/>
      <c r="X42" s="137"/>
      <c r="Y42" s="148" t="s">
        <v>51</v>
      </c>
      <c r="Z42" s="149"/>
      <c r="AA42" s="149"/>
      <c r="AB42" s="149"/>
      <c r="AC42" s="149"/>
      <c r="AD42" s="149"/>
      <c r="AE42" s="149"/>
      <c r="AF42" s="149"/>
      <c r="AG42" s="149"/>
      <c r="AH42" s="149"/>
      <c r="AI42" s="149"/>
      <c r="AJ42" s="149"/>
      <c r="AK42" s="150"/>
      <c r="AL42" s="151" t="s">
        <v>52</v>
      </c>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3"/>
    </row>
    <row r="43" spans="1:100" ht="15.75" hidden="1" customHeight="1" x14ac:dyDescent="0.25">
      <c r="A43" s="135" t="s">
        <v>53</v>
      </c>
      <c r="B43" s="136"/>
      <c r="C43" s="136"/>
      <c r="D43" s="136"/>
      <c r="E43" s="136"/>
      <c r="F43" s="136"/>
      <c r="G43" s="136"/>
      <c r="H43" s="136"/>
      <c r="I43" s="136"/>
      <c r="J43" s="136"/>
      <c r="K43" s="136"/>
      <c r="L43" s="136"/>
      <c r="M43" s="136"/>
      <c r="N43" s="136"/>
      <c r="O43" s="136"/>
      <c r="P43" s="136"/>
      <c r="Q43" s="136"/>
      <c r="R43" s="136"/>
      <c r="S43" s="136"/>
      <c r="T43" s="136"/>
      <c r="U43" s="136"/>
      <c r="V43" s="136"/>
      <c r="W43" s="136"/>
      <c r="X43" s="137"/>
      <c r="Y43" s="138" t="s">
        <v>54</v>
      </c>
      <c r="Z43" s="139"/>
      <c r="AA43" s="139"/>
      <c r="AB43" s="139"/>
      <c r="AC43" s="139"/>
      <c r="AD43" s="139"/>
      <c r="AE43" s="139"/>
      <c r="AF43" s="139"/>
      <c r="AG43" s="139"/>
      <c r="AH43" s="139"/>
      <c r="AI43" s="139"/>
      <c r="AJ43" s="139"/>
      <c r="AK43" s="140"/>
      <c r="AL43" s="141" t="s">
        <v>110</v>
      </c>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6"/>
    </row>
    <row r="44" spans="1:100" ht="15.75" hidden="1" customHeight="1" x14ac:dyDescent="0.25">
      <c r="A44" s="135" t="s">
        <v>56</v>
      </c>
      <c r="B44" s="136"/>
      <c r="C44" s="136"/>
      <c r="D44" s="136"/>
      <c r="E44" s="136"/>
      <c r="F44" s="136"/>
      <c r="G44" s="136"/>
      <c r="H44" s="136"/>
      <c r="I44" s="136"/>
      <c r="J44" s="136"/>
      <c r="K44" s="136"/>
      <c r="L44" s="136"/>
      <c r="M44" s="136"/>
      <c r="N44" s="136"/>
      <c r="O44" s="136"/>
      <c r="P44" s="136"/>
      <c r="Q44" s="136"/>
      <c r="R44" s="136"/>
      <c r="S44" s="136"/>
      <c r="T44" s="136"/>
      <c r="U44" s="136"/>
      <c r="V44" s="136"/>
      <c r="W44" s="136"/>
      <c r="X44" s="137"/>
      <c r="Y44" s="138" t="s">
        <v>57</v>
      </c>
      <c r="Z44" s="139"/>
      <c r="AA44" s="139"/>
      <c r="AB44" s="139"/>
      <c r="AC44" s="139"/>
      <c r="AD44" s="139"/>
      <c r="AE44" s="139"/>
      <c r="AF44" s="139"/>
      <c r="AG44" s="139"/>
      <c r="AH44" s="139"/>
      <c r="AI44" s="139"/>
      <c r="AJ44" s="139"/>
      <c r="AK44" s="140"/>
      <c r="AL44" s="141" t="s">
        <v>110</v>
      </c>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6"/>
    </row>
    <row r="45" spans="1:100" ht="15.75" hidden="1" customHeight="1" x14ac:dyDescent="0.25">
      <c r="A45" s="135" t="s">
        <v>59</v>
      </c>
      <c r="B45" s="136"/>
      <c r="C45" s="136"/>
      <c r="D45" s="136"/>
      <c r="E45" s="136"/>
      <c r="F45" s="136"/>
      <c r="G45" s="136"/>
      <c r="H45" s="136"/>
      <c r="I45" s="136"/>
      <c r="J45" s="136"/>
      <c r="K45" s="136"/>
      <c r="L45" s="136"/>
      <c r="M45" s="136"/>
      <c r="N45" s="136"/>
      <c r="O45" s="136"/>
      <c r="P45" s="136"/>
      <c r="Q45" s="136"/>
      <c r="R45" s="136"/>
      <c r="S45" s="136"/>
      <c r="T45" s="136"/>
      <c r="U45" s="136"/>
      <c r="V45" s="136"/>
      <c r="W45" s="136"/>
      <c r="X45" s="137"/>
      <c r="Y45" s="138" t="s">
        <v>60</v>
      </c>
      <c r="Z45" s="139"/>
      <c r="AA45" s="139"/>
      <c r="AB45" s="139"/>
      <c r="AC45" s="139"/>
      <c r="AD45" s="139"/>
      <c r="AE45" s="139"/>
      <c r="AF45" s="139"/>
      <c r="AG45" s="139"/>
      <c r="AH45" s="139"/>
      <c r="AI45" s="139"/>
      <c r="AJ45" s="139"/>
      <c r="AK45" s="140"/>
      <c r="AL45" s="141" t="s">
        <v>110</v>
      </c>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6"/>
    </row>
    <row r="46" spans="1:100" ht="15" customHeight="1" x14ac:dyDescent="0.25">
      <c r="A46" s="30"/>
      <c r="B46" s="30"/>
      <c r="C46" s="31"/>
      <c r="D46" s="21"/>
      <c r="E46" s="21"/>
      <c r="F46" s="21"/>
      <c r="G46" s="21"/>
      <c r="H46" s="21"/>
      <c r="I46" s="21"/>
      <c r="J46" s="21"/>
      <c r="K46" s="21"/>
      <c r="L46" s="21"/>
      <c r="M46" s="21"/>
      <c r="N46" s="21"/>
      <c r="O46" s="21"/>
      <c r="P46" s="21"/>
      <c r="Q46" s="21"/>
      <c r="R46" s="21"/>
      <c r="S46" s="21"/>
      <c r="T46" s="21"/>
      <c r="U46" s="21"/>
      <c r="V46" s="21"/>
      <c r="W46" s="21"/>
      <c r="X46" s="21"/>
      <c r="Y46" s="24"/>
      <c r="Z46" s="24"/>
      <c r="AA46" s="24"/>
      <c r="AB46" s="24"/>
      <c r="AC46" s="24"/>
      <c r="AD46" s="24"/>
      <c r="AE46" s="25"/>
      <c r="AF46" s="24"/>
      <c r="AG46" s="24"/>
      <c r="AH46" s="24"/>
      <c r="AI46" s="24"/>
      <c r="AJ46" s="24"/>
      <c r="AK46" s="22"/>
      <c r="AL46" s="22"/>
      <c r="AM46" s="22"/>
      <c r="AN46" s="22"/>
      <c r="AO46" s="22"/>
      <c r="AP46" s="22"/>
      <c r="AQ46" s="23"/>
      <c r="AR46" s="24"/>
      <c r="AS46" s="24"/>
      <c r="AT46" s="24"/>
      <c r="AU46" s="24"/>
      <c r="AV46" s="24"/>
      <c r="AW46" s="25"/>
      <c r="AX46" s="26"/>
      <c r="AY46" s="26"/>
      <c r="AZ46" s="26"/>
      <c r="BA46" s="26"/>
      <c r="BB46" s="26"/>
      <c r="BC46" s="27"/>
      <c r="BD46" s="27"/>
      <c r="BE46" s="27"/>
      <c r="BF46" s="27"/>
      <c r="BG46" s="27"/>
      <c r="BH46" s="27"/>
    </row>
    <row r="47" spans="1:100" s="32" customFormat="1" x14ac:dyDescent="0.25">
      <c r="B47" s="32" t="s">
        <v>62</v>
      </c>
    </row>
    <row r="48" spans="1:100" s="32" customFormat="1" ht="48.75" customHeight="1" x14ac:dyDescent="0.25">
      <c r="B48" s="9"/>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row>
    <row r="49" spans="1:60" s="32" customFormat="1" x14ac:dyDescent="0.25"/>
    <row r="50" spans="1:60" s="32" customFormat="1" x14ac:dyDescent="0.25"/>
    <row r="51" spans="1:60" s="32" customFormat="1" ht="18" x14ac:dyDescent="0.25">
      <c r="A51" s="122" t="s">
        <v>111</v>
      </c>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row>
    <row r="52" spans="1:60" s="32" customFormat="1" x14ac:dyDescent="0.25"/>
    <row r="53" spans="1:60" s="32" customFormat="1" x14ac:dyDescent="0.25">
      <c r="B53" s="32" t="s">
        <v>64</v>
      </c>
    </row>
    <row r="54" spans="1:60" s="32" customFormat="1" x14ac:dyDescent="0.25"/>
    <row r="55" spans="1:60" s="32" customFormat="1" x14ac:dyDescent="0.25"/>
    <row r="56" spans="1:60" s="32" customFormat="1" x14ac:dyDescent="0.25"/>
    <row r="57" spans="1:60" s="32" customFormat="1" ht="18" x14ac:dyDescent="0.25">
      <c r="A57" s="122" t="s">
        <v>112</v>
      </c>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row>
    <row r="58" spans="1:60" s="32" customFormat="1" x14ac:dyDescent="0.25"/>
    <row r="59" spans="1:60" s="32" customFormat="1" x14ac:dyDescent="0.25">
      <c r="B59" s="142" t="s">
        <v>66</v>
      </c>
      <c r="C59" s="142"/>
      <c r="D59" s="142"/>
      <c r="E59" s="142"/>
      <c r="F59" s="142"/>
      <c r="G59" s="142"/>
      <c r="H59" s="142"/>
      <c r="I59" s="142"/>
      <c r="J59" s="142"/>
      <c r="K59" s="142"/>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row>
    <row r="60" spans="1:60" s="32" customFormat="1" x14ac:dyDescent="0.25"/>
    <row r="61" spans="1:60" s="32" customFormat="1" x14ac:dyDescent="0.25"/>
    <row r="62" spans="1:60" s="32" customFormat="1" x14ac:dyDescent="0.25"/>
    <row r="63" spans="1:60" s="32" customFormat="1" ht="18" x14ac:dyDescent="0.25">
      <c r="A63" s="122" t="s">
        <v>113</v>
      </c>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row>
    <row r="64" spans="1:60" s="32" customFormat="1" x14ac:dyDescent="0.25"/>
    <row r="65" spans="1:78" s="32" customFormat="1" x14ac:dyDescent="0.25"/>
    <row r="66" spans="1:78" s="32" customFormat="1" x14ac:dyDescent="0.25"/>
    <row r="67" spans="1:78" s="32" customFormat="1" ht="18.75" x14ac:dyDescent="0.3">
      <c r="A67" s="124" t="s">
        <v>114</v>
      </c>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row>
    <row r="68" spans="1:78" s="32" customFormat="1" x14ac:dyDescent="0.2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row>
    <row r="69" spans="1:78" s="32" customFormat="1" x14ac:dyDescent="0.25">
      <c r="A69" s="126" t="s">
        <v>115</v>
      </c>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row>
    <row r="70" spans="1:78" s="32" customFormat="1" x14ac:dyDescent="0.25">
      <c r="C70" s="128" t="s">
        <v>71</v>
      </c>
      <c r="D70" s="129"/>
      <c r="E70" s="130" t="s">
        <v>116</v>
      </c>
      <c r="F70" s="131"/>
      <c r="G70" s="131"/>
      <c r="H70" s="131"/>
      <c r="I70" s="131"/>
      <c r="J70" s="131"/>
      <c r="K70" s="131"/>
      <c r="L70" s="131"/>
    </row>
    <row r="71" spans="1:78" s="37" customFormat="1" x14ac:dyDescent="0.2">
      <c r="B71" s="37" t="s">
        <v>73</v>
      </c>
    </row>
    <row r="72" spans="1:78" s="32" customFormat="1" x14ac:dyDescent="0.25">
      <c r="E72" s="32" t="s">
        <v>74</v>
      </c>
    </row>
    <row r="73" spans="1:78" s="32" customFormat="1" x14ac:dyDescent="0.25"/>
    <row r="74" spans="1:78" s="32" customFormat="1" x14ac:dyDescent="0.25">
      <c r="C74" s="132" t="s">
        <v>75</v>
      </c>
      <c r="D74" s="132"/>
      <c r="E74" s="133" t="s">
        <v>117</v>
      </c>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row>
    <row r="75" spans="1:78" x14ac:dyDescent="0.25">
      <c r="A75" s="30"/>
      <c r="B75" s="30"/>
      <c r="C75" s="38"/>
      <c r="D75" s="38"/>
      <c r="E75" s="38"/>
      <c r="F75" s="38"/>
      <c r="G75" s="38"/>
      <c r="H75" s="38"/>
      <c r="I75" s="38"/>
      <c r="J75" s="38"/>
      <c r="K75" s="38"/>
      <c r="L75" s="38"/>
      <c r="M75" s="38"/>
      <c r="N75" s="38"/>
      <c r="O75" s="38"/>
      <c r="P75" s="38"/>
      <c r="Q75" s="38"/>
      <c r="R75" s="38"/>
      <c r="S75" s="38"/>
      <c r="T75" s="38"/>
      <c r="U75" s="38"/>
      <c r="V75" s="38"/>
      <c r="W75" s="38"/>
      <c r="X75" s="38"/>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40"/>
      <c r="AY75" s="40"/>
      <c r="AZ75" s="40"/>
      <c r="BA75" s="40"/>
      <c r="BB75" s="40"/>
      <c r="BC75" s="40"/>
      <c r="BD75" s="40"/>
      <c r="BE75" s="40"/>
      <c r="BF75" s="40"/>
      <c r="BG75" s="40"/>
      <c r="BH75" s="40"/>
      <c r="BI75" s="40"/>
      <c r="BJ75" s="40"/>
      <c r="BK75" s="40"/>
      <c r="BL75" s="40"/>
      <c r="BM75" s="40"/>
      <c r="BN75" s="40"/>
      <c r="BO75" s="40"/>
      <c r="BP75" s="40"/>
      <c r="BQ75" s="40"/>
      <c r="BR75" s="41"/>
      <c r="BS75" s="41"/>
      <c r="BT75" s="41"/>
      <c r="BU75" s="41"/>
      <c r="BV75" s="41"/>
      <c r="BW75" s="41"/>
      <c r="BX75" s="41"/>
      <c r="BY75" s="41"/>
      <c r="BZ75" s="19"/>
    </row>
    <row r="76" spans="1:78" x14ac:dyDescent="0.25">
      <c r="A76" s="30"/>
      <c r="B76" s="30"/>
      <c r="C76" s="38"/>
      <c r="D76" s="38"/>
      <c r="E76" s="38"/>
      <c r="F76" s="38"/>
      <c r="G76" s="38"/>
      <c r="H76" s="38"/>
      <c r="I76" s="38"/>
      <c r="J76" s="38"/>
      <c r="K76" s="38"/>
      <c r="L76" s="38"/>
      <c r="M76" s="38"/>
      <c r="N76" s="38"/>
      <c r="O76" s="38"/>
      <c r="P76" s="38"/>
      <c r="Q76" s="38"/>
      <c r="R76" s="38"/>
      <c r="S76" s="38"/>
      <c r="T76" s="38"/>
      <c r="U76" s="38"/>
      <c r="V76" s="38"/>
      <c r="W76" s="38"/>
      <c r="X76" s="38"/>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40"/>
      <c r="AY76" s="40"/>
      <c r="AZ76" s="40"/>
      <c r="BA76" s="40"/>
      <c r="BB76" s="40"/>
      <c r="BC76" s="40"/>
      <c r="BD76" s="40"/>
      <c r="BE76" s="40"/>
      <c r="BF76" s="40"/>
      <c r="BG76" s="40"/>
      <c r="BH76" s="40"/>
      <c r="BI76" s="40"/>
      <c r="BJ76" s="40"/>
      <c r="BK76" s="40"/>
      <c r="BL76" s="40"/>
      <c r="BM76" s="40"/>
      <c r="BN76" s="40"/>
      <c r="BO76" s="40"/>
      <c r="BP76" s="40"/>
      <c r="BQ76" s="40"/>
      <c r="BR76" s="41"/>
      <c r="BS76" s="41"/>
      <c r="BT76" s="41"/>
      <c r="BU76" s="41"/>
      <c r="BV76" s="41"/>
      <c r="BW76" s="41"/>
      <c r="BX76" s="41"/>
      <c r="BY76" s="41"/>
      <c r="BZ76" s="19"/>
    </row>
    <row r="77" spans="1:78" x14ac:dyDescent="0.25">
      <c r="A77" s="120" t="s">
        <v>118</v>
      </c>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row>
    <row r="78" spans="1:78" x14ac:dyDescent="0.25">
      <c r="A78" s="42"/>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row>
    <row r="79" spans="1:78" x14ac:dyDescent="0.25">
      <c r="A79" s="121" t="s">
        <v>119</v>
      </c>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row>
    <row r="80" spans="1:78" x14ac:dyDescent="0.25">
      <c r="A80" s="89" t="s">
        <v>25</v>
      </c>
      <c r="B80" s="89"/>
      <c r="C80" s="89" t="s">
        <v>26</v>
      </c>
      <c r="D80" s="89"/>
      <c r="E80" s="89"/>
      <c r="F80" s="89"/>
      <c r="G80" s="89"/>
      <c r="H80" s="89"/>
      <c r="I80" s="89"/>
      <c r="J80" s="89"/>
      <c r="K80" s="89"/>
      <c r="L80" s="89"/>
      <c r="M80" s="89"/>
      <c r="N80" s="89"/>
      <c r="O80" s="89"/>
      <c r="P80" s="89"/>
      <c r="Q80" s="89"/>
      <c r="R80" s="89"/>
      <c r="S80" s="89"/>
      <c r="T80" s="89"/>
      <c r="U80" s="89"/>
      <c r="V80" s="89"/>
      <c r="W80" s="89"/>
      <c r="X80" s="89"/>
      <c r="Y80" s="89" t="s">
        <v>27</v>
      </c>
      <c r="Z80" s="89"/>
      <c r="AA80" s="89"/>
      <c r="AB80" s="89"/>
      <c r="AC80" s="89"/>
      <c r="AD80" s="89"/>
      <c r="AE80" s="89"/>
      <c r="AF80" s="89"/>
      <c r="AG80" s="89"/>
      <c r="AH80" s="89"/>
      <c r="AI80" s="89"/>
      <c r="AJ80" s="89"/>
      <c r="AK80" s="89"/>
      <c r="AL80" s="89"/>
      <c r="AM80" s="89"/>
      <c r="AN80" s="89"/>
      <c r="AO80" s="89"/>
      <c r="AP80" s="89"/>
      <c r="AQ80" s="89" t="s">
        <v>28</v>
      </c>
      <c r="AR80" s="116"/>
      <c r="AS80" s="116"/>
      <c r="AT80" s="116"/>
      <c r="AU80" s="116"/>
      <c r="AV80" s="116"/>
      <c r="AW80" s="116"/>
      <c r="AX80" s="116"/>
      <c r="AY80" s="116"/>
      <c r="AZ80" s="116"/>
      <c r="BA80" s="116"/>
      <c r="BB80" s="116"/>
      <c r="BC80" s="116"/>
      <c r="BD80" s="116"/>
      <c r="BE80" s="116"/>
      <c r="BF80" s="116"/>
      <c r="BG80" s="116"/>
      <c r="BH80" s="116"/>
      <c r="BI80" s="43"/>
      <c r="BJ80" s="43"/>
      <c r="BK80" s="43"/>
      <c r="BL80" s="43"/>
    </row>
    <row r="81" spans="1:64" x14ac:dyDescent="0.25">
      <c r="A81" s="89"/>
      <c r="B81" s="89"/>
      <c r="C81" s="89"/>
      <c r="D81" s="89"/>
      <c r="E81" s="89"/>
      <c r="F81" s="89"/>
      <c r="G81" s="89"/>
      <c r="H81" s="89"/>
      <c r="I81" s="89"/>
      <c r="J81" s="89"/>
      <c r="K81" s="89"/>
      <c r="L81" s="89"/>
      <c r="M81" s="89"/>
      <c r="N81" s="89"/>
      <c r="O81" s="89"/>
      <c r="P81" s="89"/>
      <c r="Q81" s="89"/>
      <c r="R81" s="89"/>
      <c r="S81" s="89"/>
      <c r="T81" s="89"/>
      <c r="U81" s="89"/>
      <c r="V81" s="89"/>
      <c r="W81" s="89"/>
      <c r="X81" s="89"/>
      <c r="Y81" s="89" t="s">
        <v>29</v>
      </c>
      <c r="Z81" s="89"/>
      <c r="AA81" s="89"/>
      <c r="AB81" s="89"/>
      <c r="AC81" s="89"/>
      <c r="AD81" s="89"/>
      <c r="AE81" s="89" t="s">
        <v>30</v>
      </c>
      <c r="AF81" s="89"/>
      <c r="AG81" s="89"/>
      <c r="AH81" s="89"/>
      <c r="AI81" s="89"/>
      <c r="AJ81" s="89"/>
      <c r="AK81" s="89" t="s">
        <v>31</v>
      </c>
      <c r="AL81" s="89"/>
      <c r="AM81" s="89"/>
      <c r="AN81" s="89"/>
      <c r="AO81" s="89"/>
      <c r="AP81" s="89"/>
      <c r="AQ81" s="89" t="s">
        <v>29</v>
      </c>
      <c r="AR81" s="89"/>
      <c r="AS81" s="89"/>
      <c r="AT81" s="89"/>
      <c r="AU81" s="89"/>
      <c r="AV81" s="89"/>
      <c r="AW81" s="89" t="s">
        <v>30</v>
      </c>
      <c r="AX81" s="117"/>
      <c r="AY81" s="117"/>
      <c r="AZ81" s="117"/>
      <c r="BA81" s="117"/>
      <c r="BB81" s="117"/>
      <c r="BC81" s="118" t="s">
        <v>31</v>
      </c>
      <c r="BD81" s="114"/>
      <c r="BE81" s="114"/>
      <c r="BF81" s="114"/>
      <c r="BG81" s="114"/>
      <c r="BH81" s="114"/>
      <c r="BI81" s="43"/>
      <c r="BJ81" s="43"/>
      <c r="BK81" s="43"/>
      <c r="BL81" s="43"/>
    </row>
    <row r="82" spans="1:64" x14ac:dyDescent="0.25">
      <c r="A82" s="89">
        <v>1</v>
      </c>
      <c r="B82" s="89"/>
      <c r="C82" s="89">
        <v>2</v>
      </c>
      <c r="D82" s="89"/>
      <c r="E82" s="89"/>
      <c r="F82" s="89"/>
      <c r="G82" s="89"/>
      <c r="H82" s="89"/>
      <c r="I82" s="89"/>
      <c r="J82" s="89"/>
      <c r="K82" s="89"/>
      <c r="L82" s="89"/>
      <c r="M82" s="89"/>
      <c r="N82" s="89"/>
      <c r="O82" s="89"/>
      <c r="P82" s="89"/>
      <c r="Q82" s="89"/>
      <c r="R82" s="89"/>
      <c r="S82" s="89"/>
      <c r="T82" s="89"/>
      <c r="U82" s="89"/>
      <c r="V82" s="89"/>
      <c r="W82" s="89"/>
      <c r="X82" s="89"/>
      <c r="Y82" s="89">
        <v>3</v>
      </c>
      <c r="Z82" s="89"/>
      <c r="AA82" s="89"/>
      <c r="AB82" s="89"/>
      <c r="AC82" s="89"/>
      <c r="AD82" s="89"/>
      <c r="AE82" s="89">
        <v>4</v>
      </c>
      <c r="AF82" s="89"/>
      <c r="AG82" s="89"/>
      <c r="AH82" s="89"/>
      <c r="AI82" s="89"/>
      <c r="AJ82" s="89"/>
      <c r="AK82" s="89">
        <v>5</v>
      </c>
      <c r="AL82" s="89"/>
      <c r="AM82" s="89"/>
      <c r="AN82" s="89"/>
      <c r="AO82" s="89"/>
      <c r="AP82" s="89"/>
      <c r="AQ82" s="89">
        <v>6</v>
      </c>
      <c r="AR82" s="89"/>
      <c r="AS82" s="89"/>
      <c r="AT82" s="89"/>
      <c r="AU82" s="89"/>
      <c r="AV82" s="89"/>
      <c r="AW82" s="89">
        <v>7</v>
      </c>
      <c r="AX82" s="116"/>
      <c r="AY82" s="116"/>
      <c r="AZ82" s="116"/>
      <c r="BA82" s="116"/>
      <c r="BB82" s="116"/>
      <c r="BC82" s="119">
        <v>8</v>
      </c>
      <c r="BD82" s="119"/>
      <c r="BE82" s="119"/>
      <c r="BF82" s="119"/>
      <c r="BG82" s="119"/>
      <c r="BH82" s="119"/>
      <c r="BI82" s="43"/>
      <c r="BJ82" s="43"/>
      <c r="BK82" s="43"/>
      <c r="BL82" s="43"/>
    </row>
    <row r="83" spans="1:64" x14ac:dyDescent="0.25">
      <c r="A83" s="107" t="s">
        <v>32</v>
      </c>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9"/>
      <c r="BI83" s="43"/>
      <c r="BJ83" s="43"/>
      <c r="BK83" s="43"/>
      <c r="BL83" s="43"/>
    </row>
    <row r="84" spans="1:64" hidden="1" x14ac:dyDescent="0.25">
      <c r="A84" s="89" t="s">
        <v>33</v>
      </c>
      <c r="B84" s="89"/>
      <c r="C84" s="110" t="s">
        <v>34</v>
      </c>
      <c r="D84" s="111"/>
      <c r="E84" s="111"/>
      <c r="F84" s="111"/>
      <c r="G84" s="111"/>
      <c r="H84" s="111"/>
      <c r="I84" s="111"/>
      <c r="J84" s="111"/>
      <c r="K84" s="111"/>
      <c r="L84" s="111"/>
      <c r="M84" s="111"/>
      <c r="N84" s="111"/>
      <c r="O84" s="111"/>
      <c r="P84" s="111"/>
      <c r="Q84" s="111"/>
      <c r="R84" s="111"/>
      <c r="S84" s="111"/>
      <c r="T84" s="111"/>
      <c r="U84" s="111"/>
      <c r="V84" s="111"/>
      <c r="W84" s="111"/>
      <c r="X84" s="111"/>
      <c r="Y84" s="112" t="s">
        <v>35</v>
      </c>
      <c r="Z84" s="112"/>
      <c r="AA84" s="112"/>
      <c r="AB84" s="112"/>
      <c r="AC84" s="112"/>
      <c r="AD84" s="112"/>
      <c r="AE84" s="113" t="s">
        <v>36</v>
      </c>
      <c r="AF84" s="114"/>
      <c r="AG84" s="114"/>
      <c r="AH84" s="114"/>
      <c r="AI84" s="114"/>
      <c r="AJ84" s="114"/>
      <c r="AK84" s="115" t="s">
        <v>37</v>
      </c>
      <c r="AL84" s="115"/>
      <c r="AM84" s="115"/>
      <c r="AN84" s="115"/>
      <c r="AO84" s="115"/>
      <c r="AP84" s="115"/>
      <c r="AQ84" s="113" t="s">
        <v>38</v>
      </c>
      <c r="AR84" s="114"/>
      <c r="AS84" s="114"/>
      <c r="AT84" s="114"/>
      <c r="AU84" s="114"/>
      <c r="AV84" s="114"/>
      <c r="AW84" s="113" t="s">
        <v>39</v>
      </c>
      <c r="AX84" s="116"/>
      <c r="AY84" s="116"/>
      <c r="AZ84" s="116"/>
      <c r="BA84" s="116"/>
      <c r="BB84" s="116"/>
      <c r="BC84" s="115" t="s">
        <v>37</v>
      </c>
      <c r="BD84" s="115"/>
      <c r="BE84" s="115"/>
      <c r="BF84" s="115"/>
      <c r="BG84" s="115"/>
      <c r="BH84" s="115"/>
      <c r="BI84" s="43"/>
      <c r="BJ84" s="43"/>
      <c r="BK84" s="43"/>
      <c r="BL84" s="43"/>
    </row>
    <row r="85" spans="1:64" ht="30.75" customHeight="1" x14ac:dyDescent="0.25">
      <c r="A85" s="103"/>
      <c r="B85" s="103"/>
      <c r="C85" s="104" t="s">
        <v>120</v>
      </c>
      <c r="D85" s="105"/>
      <c r="E85" s="105"/>
      <c r="F85" s="105"/>
      <c r="G85" s="105"/>
      <c r="H85" s="105"/>
      <c r="I85" s="105"/>
      <c r="J85" s="105"/>
      <c r="K85" s="105"/>
      <c r="L85" s="105"/>
      <c r="M85" s="105"/>
      <c r="N85" s="105"/>
      <c r="O85" s="105"/>
      <c r="P85" s="105"/>
      <c r="Q85" s="105"/>
      <c r="R85" s="105"/>
      <c r="S85" s="105"/>
      <c r="T85" s="105"/>
      <c r="U85" s="105"/>
      <c r="V85" s="105"/>
      <c r="W85" s="105"/>
      <c r="X85" s="106"/>
      <c r="Y85" s="99">
        <v>60</v>
      </c>
      <c r="Z85" s="99"/>
      <c r="AA85" s="99"/>
      <c r="AB85" s="99"/>
      <c r="AC85" s="99"/>
      <c r="AD85" s="99"/>
      <c r="AE85" s="99">
        <v>101</v>
      </c>
      <c r="AF85" s="99"/>
      <c r="AG85" s="99"/>
      <c r="AH85" s="99"/>
      <c r="AI85" s="99"/>
      <c r="AJ85" s="99"/>
      <c r="AK85" s="100">
        <f>IF(Y85=0,0,AE85/Y85)</f>
        <v>1.6833333333333333</v>
      </c>
      <c r="AL85" s="100"/>
      <c r="AM85" s="100"/>
      <c r="AN85" s="100"/>
      <c r="AO85" s="100"/>
      <c r="AP85" s="100"/>
      <c r="AQ85" s="99">
        <v>62</v>
      </c>
      <c r="AR85" s="99"/>
      <c r="AS85" s="99"/>
      <c r="AT85" s="99"/>
      <c r="AU85" s="99"/>
      <c r="AV85" s="99"/>
      <c r="AW85" s="99">
        <v>96</v>
      </c>
      <c r="AX85" s="99"/>
      <c r="AY85" s="99"/>
      <c r="AZ85" s="99"/>
      <c r="BA85" s="99"/>
      <c r="BB85" s="99"/>
      <c r="BC85" s="100">
        <f>IF(AQ85=0,0,AW85/AQ85)</f>
        <v>1.5483870967741935</v>
      </c>
      <c r="BD85" s="100"/>
      <c r="BE85" s="100"/>
      <c r="BF85" s="100"/>
      <c r="BG85" s="100"/>
      <c r="BH85" s="100"/>
      <c r="BI85" s="43"/>
      <c r="BJ85" s="43"/>
      <c r="BK85" s="43"/>
      <c r="BL85" s="43"/>
    </row>
    <row r="86" spans="1:64" ht="31.5" customHeight="1" x14ac:dyDescent="0.25">
      <c r="A86" s="103"/>
      <c r="B86" s="103"/>
      <c r="C86" s="104" t="s">
        <v>121</v>
      </c>
      <c r="D86" s="105"/>
      <c r="E86" s="105"/>
      <c r="F86" s="105"/>
      <c r="G86" s="105"/>
      <c r="H86" s="105"/>
      <c r="I86" s="105"/>
      <c r="J86" s="105"/>
      <c r="K86" s="105"/>
      <c r="L86" s="105"/>
      <c r="M86" s="105"/>
      <c r="N86" s="105"/>
      <c r="O86" s="105"/>
      <c r="P86" s="105"/>
      <c r="Q86" s="105"/>
      <c r="R86" s="105"/>
      <c r="S86" s="105"/>
      <c r="T86" s="105"/>
      <c r="U86" s="105"/>
      <c r="V86" s="105"/>
      <c r="W86" s="105"/>
      <c r="X86" s="106"/>
      <c r="Y86" s="99">
        <v>4</v>
      </c>
      <c r="Z86" s="99"/>
      <c r="AA86" s="99"/>
      <c r="AB86" s="99"/>
      <c r="AC86" s="99"/>
      <c r="AD86" s="99"/>
      <c r="AE86" s="99">
        <v>8</v>
      </c>
      <c r="AF86" s="99"/>
      <c r="AG86" s="99"/>
      <c r="AH86" s="99"/>
      <c r="AI86" s="99"/>
      <c r="AJ86" s="99"/>
      <c r="AK86" s="100">
        <f>IF(Y86=0,0,AE86/Y86)</f>
        <v>2</v>
      </c>
      <c r="AL86" s="100"/>
      <c r="AM86" s="100"/>
      <c r="AN86" s="100"/>
      <c r="AO86" s="100"/>
      <c r="AP86" s="100"/>
      <c r="AQ86" s="99">
        <v>5</v>
      </c>
      <c r="AR86" s="99"/>
      <c r="AS86" s="99"/>
      <c r="AT86" s="99"/>
      <c r="AU86" s="99"/>
      <c r="AV86" s="99"/>
      <c r="AW86" s="99">
        <v>7</v>
      </c>
      <c r="AX86" s="99"/>
      <c r="AY86" s="99"/>
      <c r="AZ86" s="99"/>
      <c r="BA86" s="99"/>
      <c r="BB86" s="99"/>
      <c r="BC86" s="100">
        <f>IF(AQ86=0,0,AW86/AQ86)</f>
        <v>1.4</v>
      </c>
      <c r="BD86" s="100"/>
      <c r="BE86" s="100"/>
      <c r="BF86" s="100"/>
      <c r="BG86" s="100"/>
      <c r="BH86" s="100"/>
      <c r="BI86" s="43"/>
      <c r="BJ86" s="43"/>
      <c r="BK86" s="43"/>
      <c r="BL86" s="43"/>
    </row>
    <row r="87" spans="1:64" x14ac:dyDescent="0.25">
      <c r="A87" s="103"/>
      <c r="B87" s="103"/>
      <c r="C87" s="104" t="s">
        <v>122</v>
      </c>
      <c r="D87" s="105"/>
      <c r="E87" s="105"/>
      <c r="F87" s="105"/>
      <c r="G87" s="105"/>
      <c r="H87" s="105"/>
      <c r="I87" s="105"/>
      <c r="J87" s="105"/>
      <c r="K87" s="105"/>
      <c r="L87" s="105"/>
      <c r="M87" s="105"/>
      <c r="N87" s="105"/>
      <c r="O87" s="105"/>
      <c r="P87" s="105"/>
      <c r="Q87" s="105"/>
      <c r="R87" s="105"/>
      <c r="S87" s="105"/>
      <c r="T87" s="105"/>
      <c r="U87" s="105"/>
      <c r="V87" s="105"/>
      <c r="W87" s="105"/>
      <c r="X87" s="106"/>
      <c r="Y87" s="99">
        <v>27</v>
      </c>
      <c r="Z87" s="99"/>
      <c r="AA87" s="99"/>
      <c r="AB87" s="99"/>
      <c r="AC87" s="99"/>
      <c r="AD87" s="99"/>
      <c r="AE87" s="99">
        <v>46</v>
      </c>
      <c r="AF87" s="99"/>
      <c r="AG87" s="99"/>
      <c r="AH87" s="99"/>
      <c r="AI87" s="99"/>
      <c r="AJ87" s="99"/>
      <c r="AK87" s="100">
        <f>IF(Y87=0,0,AE87/Y87)</f>
        <v>1.7037037037037037</v>
      </c>
      <c r="AL87" s="100"/>
      <c r="AM87" s="100"/>
      <c r="AN87" s="100"/>
      <c r="AO87" s="100"/>
      <c r="AP87" s="100"/>
      <c r="AQ87" s="99">
        <v>25</v>
      </c>
      <c r="AR87" s="99"/>
      <c r="AS87" s="99"/>
      <c r="AT87" s="99"/>
      <c r="AU87" s="99"/>
      <c r="AV87" s="99"/>
      <c r="AW87" s="99">
        <v>43</v>
      </c>
      <c r="AX87" s="99"/>
      <c r="AY87" s="99"/>
      <c r="AZ87" s="99"/>
      <c r="BA87" s="99"/>
      <c r="BB87" s="99"/>
      <c r="BC87" s="100">
        <f>IF(AQ87=0,0,AW87/AQ87)</f>
        <v>1.72</v>
      </c>
      <c r="BD87" s="100"/>
      <c r="BE87" s="100"/>
      <c r="BF87" s="100"/>
      <c r="BG87" s="100"/>
      <c r="BH87" s="100"/>
      <c r="BI87" s="43"/>
      <c r="BJ87" s="43"/>
      <c r="BK87" s="43"/>
      <c r="BL87" s="43"/>
    </row>
    <row r="88" spans="1:64" x14ac:dyDescent="0.25">
      <c r="A88" s="42"/>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row>
    <row r="89" spans="1:64" x14ac:dyDescent="0.25">
      <c r="A89" s="44"/>
      <c r="B89" s="44"/>
      <c r="C89" s="44"/>
      <c r="D89" s="44"/>
      <c r="E89" s="44"/>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row>
    <row r="90" spans="1:64" x14ac:dyDescent="0.25">
      <c r="A90" s="46" t="s">
        <v>78</v>
      </c>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row>
    <row r="91" spans="1:64" x14ac:dyDescent="0.25">
      <c r="A91" s="46" t="s">
        <v>79</v>
      </c>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row>
    <row r="92" spans="1:64" s="46" customFormat="1" x14ac:dyDescent="0.25">
      <c r="A92" s="46" t="s">
        <v>80</v>
      </c>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row>
    <row r="93" spans="1:64" s="46" customFormat="1" x14ac:dyDescent="0.25">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row>
    <row r="94" spans="1:64" s="46" customFormat="1" x14ac:dyDescent="0.25">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101" t="s">
        <v>81</v>
      </c>
      <c r="BF94" s="101"/>
      <c r="BG94" s="101"/>
      <c r="BH94" s="101"/>
      <c r="BI94" s="101"/>
      <c r="BJ94" s="101"/>
      <c r="BK94" s="101"/>
      <c r="BL94" s="101"/>
    </row>
    <row r="95" spans="1:64" x14ac:dyDescent="0.25">
      <c r="A95" s="102" t="s">
        <v>82</v>
      </c>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2"/>
      <c r="BF95" s="102"/>
      <c r="BG95" s="102"/>
      <c r="BH95" s="102"/>
      <c r="BI95" s="102"/>
      <c r="BJ95" s="102"/>
      <c r="BK95" s="102"/>
      <c r="BL95" s="102"/>
    </row>
    <row r="96" spans="1:64" x14ac:dyDescent="0.25">
      <c r="A96" s="102" t="s">
        <v>83</v>
      </c>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102"/>
      <c r="BJ96" s="102"/>
      <c r="BK96" s="102"/>
      <c r="BL96" s="102"/>
    </row>
    <row r="97" spans="1:79"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row>
    <row r="98" spans="1:79" x14ac:dyDescent="0.25">
      <c r="A98" s="4" t="s">
        <v>2</v>
      </c>
      <c r="B98" s="90" t="s">
        <v>3</v>
      </c>
      <c r="C98" s="91"/>
      <c r="D98" s="91"/>
      <c r="E98" s="91"/>
      <c r="F98" s="91"/>
      <c r="G98" s="91"/>
      <c r="H98" s="91"/>
      <c r="I98" s="91"/>
      <c r="J98" s="91"/>
      <c r="K98" s="91"/>
      <c r="L98" s="91"/>
      <c r="M98" s="5"/>
      <c r="N98" s="98" t="s">
        <v>4</v>
      </c>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6"/>
      <c r="AU98" s="90" t="s">
        <v>5</v>
      </c>
      <c r="AV98" s="91"/>
      <c r="AW98" s="91"/>
      <c r="AX98" s="91"/>
      <c r="AY98" s="91"/>
      <c r="AZ98" s="91"/>
      <c r="BA98" s="91"/>
      <c r="BB98" s="91"/>
      <c r="BC98" s="6"/>
      <c r="BD98" s="6"/>
      <c r="BE98" s="6"/>
      <c r="BF98" s="6"/>
      <c r="BG98" s="6"/>
      <c r="BH98" s="6"/>
      <c r="BI98" s="6"/>
      <c r="BJ98" s="6"/>
      <c r="BK98" s="6"/>
      <c r="BL98" s="6"/>
    </row>
    <row r="99" spans="1:79" s="8" customFormat="1" ht="10.5" x14ac:dyDescent="0.2">
      <c r="A99" s="7"/>
      <c r="B99" s="92" t="s">
        <v>6</v>
      </c>
      <c r="C99" s="92"/>
      <c r="D99" s="92"/>
      <c r="E99" s="92"/>
      <c r="F99" s="92"/>
      <c r="G99" s="92"/>
      <c r="H99" s="92"/>
      <c r="I99" s="92"/>
      <c r="J99" s="92"/>
      <c r="K99" s="92"/>
      <c r="L99" s="92"/>
      <c r="M99" s="7"/>
      <c r="N99" s="95" t="s">
        <v>7</v>
      </c>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7"/>
      <c r="AU99" s="92" t="s">
        <v>8</v>
      </c>
      <c r="AV99" s="92"/>
      <c r="AW99" s="92"/>
      <c r="AX99" s="92"/>
      <c r="AY99" s="92"/>
      <c r="AZ99" s="92"/>
      <c r="BA99" s="92"/>
      <c r="BB99" s="92"/>
      <c r="BC99" s="7"/>
      <c r="BD99" s="7"/>
      <c r="BE99" s="7"/>
      <c r="BF99" s="7"/>
      <c r="BG99" s="7"/>
      <c r="BH99" s="7"/>
      <c r="BI99" s="7"/>
      <c r="BJ99" s="7"/>
      <c r="BK99" s="7"/>
      <c r="BL99" s="7"/>
    </row>
    <row r="100" spans="1:79"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10"/>
      <c r="BF100" s="10"/>
      <c r="BG100" s="10"/>
      <c r="BH100" s="10"/>
      <c r="BI100" s="10"/>
      <c r="BJ100" s="10"/>
      <c r="BK100" s="10"/>
      <c r="BL100" s="10"/>
    </row>
    <row r="101" spans="1:79" x14ac:dyDescent="0.25">
      <c r="A101" s="11" t="s">
        <v>9</v>
      </c>
      <c r="B101" s="90" t="s">
        <v>10</v>
      </c>
      <c r="C101" s="91"/>
      <c r="D101" s="91"/>
      <c r="E101" s="91"/>
      <c r="F101" s="91"/>
      <c r="G101" s="91"/>
      <c r="H101" s="91"/>
      <c r="I101" s="91"/>
      <c r="J101" s="91"/>
      <c r="K101" s="91"/>
      <c r="L101" s="91"/>
      <c r="M101" s="5"/>
      <c r="N101" s="98" t="s">
        <v>11</v>
      </c>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6"/>
      <c r="AU101" s="90" t="s">
        <v>5</v>
      </c>
      <c r="AV101" s="91"/>
      <c r="AW101" s="91"/>
      <c r="AX101" s="91"/>
      <c r="AY101" s="91"/>
      <c r="AZ101" s="91"/>
      <c r="BA101" s="91"/>
      <c r="BB101" s="91"/>
      <c r="BC101" s="12"/>
      <c r="BD101" s="12"/>
      <c r="BE101" s="12"/>
      <c r="BF101" s="12"/>
      <c r="BG101" s="12"/>
      <c r="BH101" s="12"/>
      <c r="BI101" s="12"/>
      <c r="BJ101" s="12"/>
      <c r="BK101" s="12"/>
      <c r="BL101" s="13"/>
    </row>
    <row r="102" spans="1:79" s="8" customFormat="1" ht="10.5" x14ac:dyDescent="0.2">
      <c r="A102" s="14"/>
      <c r="B102" s="92" t="s">
        <v>6</v>
      </c>
      <c r="C102" s="92"/>
      <c r="D102" s="92"/>
      <c r="E102" s="92"/>
      <c r="F102" s="92"/>
      <c r="G102" s="92"/>
      <c r="H102" s="92"/>
      <c r="I102" s="92"/>
      <c r="J102" s="92"/>
      <c r="K102" s="92"/>
      <c r="L102" s="92"/>
      <c r="M102" s="7"/>
      <c r="N102" s="95" t="s">
        <v>12</v>
      </c>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7"/>
      <c r="AU102" s="92" t="s">
        <v>8</v>
      </c>
      <c r="AV102" s="92"/>
      <c r="AW102" s="92"/>
      <c r="AX102" s="92"/>
      <c r="AY102" s="92"/>
      <c r="AZ102" s="92"/>
      <c r="BA102" s="92"/>
      <c r="BB102" s="92"/>
      <c r="BC102" s="15"/>
      <c r="BD102" s="15"/>
      <c r="BE102" s="15"/>
      <c r="BF102" s="15"/>
      <c r="BG102" s="15"/>
      <c r="BH102" s="15"/>
      <c r="BI102" s="15"/>
      <c r="BJ102" s="15"/>
      <c r="BK102" s="16"/>
      <c r="BL102" s="15"/>
    </row>
    <row r="103" spans="1:79"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row>
    <row r="104" spans="1:79" ht="55.5" customHeight="1" x14ac:dyDescent="0.25">
      <c r="A104" s="4" t="s">
        <v>13</v>
      </c>
      <c r="B104" s="90" t="s">
        <v>101</v>
      </c>
      <c r="C104" s="91"/>
      <c r="D104" s="91"/>
      <c r="E104" s="91"/>
      <c r="F104" s="91"/>
      <c r="G104" s="91"/>
      <c r="H104" s="91"/>
      <c r="I104" s="91"/>
      <c r="J104" s="91"/>
      <c r="K104" s="91"/>
      <c r="L104" s="91"/>
      <c r="M104" s="9"/>
      <c r="N104" s="90" t="s">
        <v>102</v>
      </c>
      <c r="O104" s="91"/>
      <c r="P104" s="91"/>
      <c r="Q104" s="91"/>
      <c r="R104" s="91"/>
      <c r="S104" s="91"/>
      <c r="T104" s="91"/>
      <c r="U104" s="91"/>
      <c r="V104" s="91"/>
      <c r="W104" s="91"/>
      <c r="X104" s="91"/>
      <c r="Y104" s="91"/>
      <c r="Z104" s="12"/>
      <c r="AA104" s="90" t="s">
        <v>103</v>
      </c>
      <c r="AB104" s="91"/>
      <c r="AC104" s="91"/>
      <c r="AD104" s="91"/>
      <c r="AE104" s="91"/>
      <c r="AF104" s="91"/>
      <c r="AG104" s="91"/>
      <c r="AH104" s="91"/>
      <c r="AI104" s="91"/>
      <c r="AJ104" s="12"/>
      <c r="AK104" s="96" t="s">
        <v>104</v>
      </c>
      <c r="AL104" s="97"/>
      <c r="AM104" s="97"/>
      <c r="AN104" s="97"/>
      <c r="AO104" s="97"/>
      <c r="AP104" s="97"/>
      <c r="AQ104" s="97"/>
      <c r="AR104" s="97"/>
      <c r="AS104" s="97"/>
      <c r="AT104" s="97"/>
      <c r="AU104" s="97"/>
      <c r="AV104" s="97"/>
      <c r="AW104" s="97"/>
      <c r="AX104" s="97"/>
      <c r="AY104" s="97"/>
      <c r="AZ104" s="97"/>
      <c r="BA104" s="97"/>
      <c r="BB104" s="97"/>
      <c r="BC104" s="97"/>
      <c r="BD104" s="12"/>
      <c r="BE104" s="90" t="s">
        <v>18</v>
      </c>
      <c r="BF104" s="91"/>
      <c r="BG104" s="91"/>
      <c r="BH104" s="91"/>
      <c r="BI104" s="91"/>
      <c r="BJ104" s="91"/>
      <c r="BK104" s="91"/>
      <c r="BL104" s="91"/>
    </row>
    <row r="105" spans="1:79" s="8" customFormat="1" ht="10.5" x14ac:dyDescent="0.2">
      <c r="A105" s="17"/>
      <c r="B105" s="92" t="s">
        <v>6</v>
      </c>
      <c r="C105" s="92"/>
      <c r="D105" s="92"/>
      <c r="E105" s="92"/>
      <c r="F105" s="92"/>
      <c r="G105" s="92"/>
      <c r="H105" s="92"/>
      <c r="I105" s="92"/>
      <c r="J105" s="92"/>
      <c r="K105" s="92"/>
      <c r="L105" s="92"/>
      <c r="M105" s="17"/>
      <c r="N105" s="92" t="s">
        <v>19</v>
      </c>
      <c r="O105" s="92"/>
      <c r="P105" s="92"/>
      <c r="Q105" s="92"/>
      <c r="R105" s="92"/>
      <c r="S105" s="92"/>
      <c r="T105" s="92"/>
      <c r="U105" s="92"/>
      <c r="V105" s="92"/>
      <c r="W105" s="92"/>
      <c r="X105" s="92"/>
      <c r="Y105" s="92"/>
      <c r="Z105" s="15"/>
      <c r="AA105" s="93" t="s">
        <v>20</v>
      </c>
      <c r="AB105" s="93"/>
      <c r="AC105" s="93"/>
      <c r="AD105" s="93"/>
      <c r="AE105" s="93"/>
      <c r="AF105" s="93"/>
      <c r="AG105" s="93"/>
      <c r="AH105" s="93"/>
      <c r="AI105" s="93"/>
      <c r="AJ105" s="15"/>
      <c r="AK105" s="94" t="s">
        <v>21</v>
      </c>
      <c r="AL105" s="94"/>
      <c r="AM105" s="94"/>
      <c r="AN105" s="94"/>
      <c r="AO105" s="94"/>
      <c r="AP105" s="94"/>
      <c r="AQ105" s="94"/>
      <c r="AR105" s="94"/>
      <c r="AS105" s="94"/>
      <c r="AT105" s="94"/>
      <c r="AU105" s="94"/>
      <c r="AV105" s="94"/>
      <c r="AW105" s="94"/>
      <c r="AX105" s="94"/>
      <c r="AY105" s="94"/>
      <c r="AZ105" s="94"/>
      <c r="BA105" s="94"/>
      <c r="BB105" s="94"/>
      <c r="BC105" s="94"/>
      <c r="BD105" s="15"/>
      <c r="BE105" s="92" t="s">
        <v>22</v>
      </c>
      <c r="BF105" s="92"/>
      <c r="BG105" s="92"/>
      <c r="BH105" s="92"/>
      <c r="BI105" s="92"/>
      <c r="BJ105" s="92"/>
      <c r="BK105" s="92"/>
      <c r="BL105" s="92"/>
    </row>
    <row r="106" spans="1:79" s="46" customFormat="1" x14ac:dyDescent="0.25">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row>
    <row r="107" spans="1:79" s="46" customFormat="1" x14ac:dyDescent="0.25">
      <c r="A107" s="4" t="s">
        <v>84</v>
      </c>
      <c r="B107" s="88" t="s">
        <v>85</v>
      </c>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row>
    <row r="108" spans="1:79" x14ac:dyDescent="0.25">
      <c r="A108" s="89" t="s">
        <v>25</v>
      </c>
      <c r="B108" s="89"/>
      <c r="C108" s="89" t="s">
        <v>86</v>
      </c>
      <c r="D108" s="89"/>
      <c r="E108" s="89"/>
      <c r="F108" s="89"/>
      <c r="G108" s="89"/>
      <c r="H108" s="89"/>
      <c r="I108" s="89"/>
      <c r="J108" s="89"/>
      <c r="K108" s="89"/>
      <c r="L108" s="89"/>
      <c r="M108" s="89"/>
      <c r="N108" s="89"/>
      <c r="O108" s="89"/>
      <c r="P108" s="89"/>
      <c r="Q108" s="89"/>
      <c r="R108" s="89"/>
      <c r="S108" s="89"/>
      <c r="T108" s="89"/>
      <c r="U108" s="89"/>
      <c r="V108" s="89"/>
      <c r="W108" s="89"/>
      <c r="X108" s="89"/>
      <c r="Y108" s="89" t="s">
        <v>87</v>
      </c>
      <c r="Z108" s="89"/>
      <c r="AA108" s="89"/>
      <c r="AB108" s="89"/>
      <c r="AC108" s="89"/>
      <c r="AD108" s="89"/>
      <c r="AE108" s="89"/>
      <c r="AF108" s="89"/>
      <c r="AG108" s="89"/>
      <c r="AH108" s="89"/>
      <c r="AI108" s="89"/>
      <c r="AJ108" s="89"/>
      <c r="AK108" s="89"/>
      <c r="AL108" s="89"/>
      <c r="AM108" s="89"/>
      <c r="AN108" s="89"/>
      <c r="AO108" s="89"/>
      <c r="AP108" s="89"/>
    </row>
    <row r="109" spans="1:79" x14ac:dyDescent="0.25">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t="s">
        <v>88</v>
      </c>
      <c r="Z109" s="89"/>
      <c r="AA109" s="89"/>
      <c r="AB109" s="89"/>
      <c r="AC109" s="89"/>
      <c r="AD109" s="89"/>
      <c r="AE109" s="89" t="s">
        <v>89</v>
      </c>
      <c r="AF109" s="89"/>
      <c r="AG109" s="89"/>
      <c r="AH109" s="89"/>
      <c r="AI109" s="89"/>
      <c r="AJ109" s="89"/>
      <c r="AK109" s="89" t="s">
        <v>90</v>
      </c>
      <c r="AL109" s="89"/>
      <c r="AM109" s="89"/>
      <c r="AN109" s="89"/>
      <c r="AO109" s="89"/>
      <c r="AP109" s="89"/>
    </row>
    <row r="110" spans="1:79" x14ac:dyDescent="0.25">
      <c r="A110" s="89">
        <v>1</v>
      </c>
      <c r="B110" s="89"/>
      <c r="C110" s="89">
        <v>2</v>
      </c>
      <c r="D110" s="89"/>
      <c r="E110" s="89"/>
      <c r="F110" s="89"/>
      <c r="G110" s="89"/>
      <c r="H110" s="89"/>
      <c r="I110" s="89"/>
      <c r="J110" s="89"/>
      <c r="K110" s="89"/>
      <c r="L110" s="89"/>
      <c r="M110" s="89"/>
      <c r="N110" s="89"/>
      <c r="O110" s="89"/>
      <c r="P110" s="89"/>
      <c r="Q110" s="89"/>
      <c r="R110" s="89"/>
      <c r="S110" s="89"/>
      <c r="T110" s="89"/>
      <c r="U110" s="89"/>
      <c r="V110" s="89"/>
      <c r="W110" s="89"/>
      <c r="X110" s="89"/>
      <c r="Y110" s="89">
        <v>3</v>
      </c>
      <c r="Z110" s="89"/>
      <c r="AA110" s="89"/>
      <c r="AB110" s="89"/>
      <c r="AC110" s="89"/>
      <c r="AD110" s="89"/>
      <c r="AE110" s="89">
        <v>4</v>
      </c>
      <c r="AF110" s="89"/>
      <c r="AG110" s="89"/>
      <c r="AH110" s="89"/>
      <c r="AI110" s="89"/>
      <c r="AJ110" s="89"/>
      <c r="AK110" s="89">
        <v>5</v>
      </c>
      <c r="AL110" s="89"/>
      <c r="AM110" s="89"/>
      <c r="AN110" s="89"/>
      <c r="AO110" s="89"/>
      <c r="AP110" s="89"/>
    </row>
    <row r="111" spans="1:79" s="46" customFormat="1" hidden="1" x14ac:dyDescent="0.25">
      <c r="A111" s="89" t="s">
        <v>33</v>
      </c>
      <c r="B111" s="89"/>
      <c r="C111" s="89" t="s">
        <v>34</v>
      </c>
      <c r="D111" s="89"/>
      <c r="E111" s="89"/>
      <c r="F111" s="89"/>
      <c r="G111" s="89"/>
      <c r="H111" s="89"/>
      <c r="I111" s="89"/>
      <c r="J111" s="89"/>
      <c r="K111" s="89"/>
      <c r="L111" s="89"/>
      <c r="M111" s="89"/>
      <c r="N111" s="89"/>
      <c r="O111" s="89"/>
      <c r="P111" s="89"/>
      <c r="Q111" s="89"/>
      <c r="R111" s="89"/>
      <c r="S111" s="89"/>
      <c r="T111" s="89"/>
      <c r="U111" s="89"/>
      <c r="V111" s="89"/>
      <c r="W111" s="89"/>
      <c r="X111" s="89"/>
      <c r="Y111" s="89" t="s">
        <v>35</v>
      </c>
      <c r="Z111" s="89"/>
      <c r="AA111" s="89"/>
      <c r="AB111" s="89"/>
      <c r="AC111" s="89"/>
      <c r="AD111" s="89"/>
      <c r="AE111" s="89" t="s">
        <v>36</v>
      </c>
      <c r="AF111" s="89"/>
      <c r="AG111" s="89"/>
      <c r="AH111" s="89"/>
      <c r="AI111" s="89"/>
      <c r="AJ111" s="89"/>
      <c r="AK111" s="89" t="s">
        <v>91</v>
      </c>
      <c r="AL111" s="89"/>
      <c r="AM111" s="89"/>
      <c r="AN111" s="89"/>
      <c r="AO111" s="89"/>
      <c r="AP111" s="89"/>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CA111" s="46" t="s">
        <v>92</v>
      </c>
    </row>
    <row r="112" spans="1:79" s="51" customFormat="1" x14ac:dyDescent="0.25">
      <c r="A112" s="84">
        <v>1</v>
      </c>
      <c r="B112" s="84"/>
      <c r="C112" s="85" t="s">
        <v>104</v>
      </c>
      <c r="D112" s="86"/>
      <c r="E112" s="86"/>
      <c r="F112" s="86"/>
      <c r="G112" s="86"/>
      <c r="H112" s="86"/>
      <c r="I112" s="86"/>
      <c r="J112" s="86"/>
      <c r="K112" s="86"/>
      <c r="L112" s="86"/>
      <c r="M112" s="86"/>
      <c r="N112" s="86"/>
      <c r="O112" s="86"/>
      <c r="P112" s="86"/>
      <c r="Q112" s="86"/>
      <c r="R112" s="86"/>
      <c r="S112" s="86"/>
      <c r="T112" s="86"/>
      <c r="U112" s="86"/>
      <c r="V112" s="86"/>
      <c r="W112" s="86"/>
      <c r="X112" s="87"/>
      <c r="Y112" s="84">
        <v>232.63</v>
      </c>
      <c r="Z112" s="84"/>
      <c r="AA112" s="84"/>
      <c r="AB112" s="84"/>
      <c r="AC112" s="84"/>
      <c r="AD112" s="84"/>
      <c r="AE112" s="84">
        <v>0</v>
      </c>
      <c r="AF112" s="84"/>
      <c r="AG112" s="84"/>
      <c r="AH112" s="84"/>
      <c r="AI112" s="84"/>
      <c r="AJ112" s="84"/>
      <c r="AK112" s="84">
        <v>0</v>
      </c>
      <c r="AL112" s="84"/>
      <c r="AM112" s="84"/>
      <c r="AN112" s="84"/>
      <c r="AO112" s="84"/>
      <c r="AP112" s="84"/>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CA112" s="51" t="s">
        <v>93</v>
      </c>
    </row>
    <row r="113" spans="1:64" s="46" customFormat="1" x14ac:dyDescent="0.25">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row>
    <row r="114" spans="1:64" s="46" customFormat="1" x14ac:dyDescent="0.25">
      <c r="A114" s="4" t="s">
        <v>94</v>
      </c>
      <c r="B114" s="88" t="s">
        <v>95</v>
      </c>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row>
    <row r="115" spans="1:64" x14ac:dyDescent="0.25">
      <c r="A115" s="77"/>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78"/>
      <c r="BD115" s="78"/>
      <c r="BE115" s="78"/>
      <c r="BF115" s="78"/>
      <c r="BG115" s="78"/>
      <c r="BH115" s="78"/>
      <c r="BI115" s="78"/>
      <c r="BJ115" s="78"/>
      <c r="BK115" s="78"/>
      <c r="BL115" s="78"/>
    </row>
    <row r="116" spans="1:64" s="46" customFormat="1" x14ac:dyDescent="0.25">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row>
    <row r="117" spans="1:64" x14ac:dyDescent="0.25">
      <c r="A117" s="46"/>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row>
    <row r="118" spans="1:64" x14ac:dyDescent="0.25">
      <c r="A118" s="79" t="s">
        <v>97</v>
      </c>
      <c r="B118" s="78"/>
      <c r="C118" s="78"/>
      <c r="D118" s="78"/>
      <c r="E118" s="78"/>
      <c r="F118" s="78"/>
      <c r="G118" s="78"/>
      <c r="H118" s="78"/>
      <c r="I118" s="78"/>
      <c r="J118" s="78"/>
      <c r="K118" s="78"/>
      <c r="L118" s="78"/>
      <c r="M118" s="78"/>
      <c r="N118" s="78"/>
      <c r="O118" s="78"/>
      <c r="P118" s="78"/>
      <c r="Q118" s="78"/>
      <c r="R118" s="78"/>
      <c r="S118" s="78"/>
      <c r="T118" s="78"/>
      <c r="U118" s="78"/>
      <c r="V118" s="78"/>
      <c r="W118" s="80"/>
      <c r="X118" s="80"/>
      <c r="Y118" s="80"/>
      <c r="Z118" s="80"/>
      <c r="AA118" s="80"/>
      <c r="AB118" s="80"/>
      <c r="AC118" s="80"/>
      <c r="AD118" s="80"/>
      <c r="AE118" s="80"/>
      <c r="AF118" s="80"/>
      <c r="AG118" s="80"/>
      <c r="AH118" s="80"/>
      <c r="AI118" s="80"/>
      <c r="AJ118" s="80"/>
      <c r="AK118" s="80"/>
      <c r="AL118" s="80"/>
      <c r="AM118" s="80"/>
      <c r="AN118" s="49"/>
      <c r="AO118" s="49"/>
      <c r="AP118" s="81" t="s">
        <v>98</v>
      </c>
      <c r="AQ118" s="82"/>
      <c r="AR118" s="82"/>
      <c r="AS118" s="82"/>
      <c r="AT118" s="82"/>
      <c r="AU118" s="82"/>
      <c r="AV118" s="82"/>
      <c r="AW118" s="82"/>
      <c r="AX118" s="82"/>
      <c r="AY118" s="82"/>
      <c r="AZ118" s="82"/>
      <c r="BA118" s="82"/>
      <c r="BB118" s="82"/>
      <c r="BC118" s="82"/>
      <c r="BD118" s="82"/>
      <c r="BE118" s="82"/>
      <c r="BF118" s="82"/>
      <c r="BG118" s="82"/>
      <c r="BH118" s="82"/>
    </row>
    <row r="119" spans="1:64" x14ac:dyDescent="0.25">
      <c r="W119" s="83" t="s">
        <v>99</v>
      </c>
      <c r="X119" s="83"/>
      <c r="Y119" s="83"/>
      <c r="Z119" s="83"/>
      <c r="AA119" s="83"/>
      <c r="AB119" s="83"/>
      <c r="AC119" s="83"/>
      <c r="AD119" s="83"/>
      <c r="AE119" s="83"/>
      <c r="AF119" s="83"/>
      <c r="AG119" s="83"/>
      <c r="AH119" s="83"/>
      <c r="AI119" s="83"/>
      <c r="AJ119" s="83"/>
      <c r="AK119" s="83"/>
      <c r="AL119" s="83"/>
      <c r="AM119" s="83"/>
      <c r="AN119" s="50"/>
      <c r="AO119" s="50"/>
      <c r="AP119" s="83" t="s">
        <v>100</v>
      </c>
      <c r="AQ119" s="83"/>
      <c r="AR119" s="83"/>
      <c r="AS119" s="83"/>
      <c r="AT119" s="83"/>
      <c r="AU119" s="83"/>
      <c r="AV119" s="83"/>
      <c r="AW119" s="83"/>
      <c r="AX119" s="83"/>
      <c r="AY119" s="83"/>
      <c r="AZ119" s="83"/>
      <c r="BA119" s="83"/>
      <c r="BB119" s="83"/>
      <c r="BC119" s="83"/>
      <c r="BD119" s="83"/>
      <c r="BE119" s="83"/>
      <c r="BF119" s="83"/>
      <c r="BG119" s="83"/>
      <c r="BH119" s="83"/>
    </row>
  </sheetData>
  <mergeCells count="237">
    <mergeCell ref="AO2:BL6"/>
    <mergeCell ref="A7:BL7"/>
    <mergeCell ref="A8:BL8"/>
    <mergeCell ref="A9:BL9"/>
    <mergeCell ref="A10:BL10"/>
    <mergeCell ref="A11:BL11"/>
    <mergeCell ref="B16:L16"/>
    <mergeCell ref="N16:AS16"/>
    <mergeCell ref="AU16:BB16"/>
    <mergeCell ref="B17:L17"/>
    <mergeCell ref="N17:AS17"/>
    <mergeCell ref="AU17:BB17"/>
    <mergeCell ref="B13:L13"/>
    <mergeCell ref="N13:AS13"/>
    <mergeCell ref="AU13:BB13"/>
    <mergeCell ref="B14:L14"/>
    <mergeCell ref="N14:AS14"/>
    <mergeCell ref="AU14:BB14"/>
    <mergeCell ref="B19:L19"/>
    <mergeCell ref="N19:Y19"/>
    <mergeCell ref="AA19:AI19"/>
    <mergeCell ref="AK19:BC19"/>
    <mergeCell ref="BE19:BL19"/>
    <mergeCell ref="B20:L20"/>
    <mergeCell ref="N20:Y20"/>
    <mergeCell ref="AA20:AI20"/>
    <mergeCell ref="AK20:BC20"/>
    <mergeCell ref="BE20:BL20"/>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W30:BB30"/>
    <mergeCell ref="BC30:BH30"/>
    <mergeCell ref="A31:B31"/>
    <mergeCell ref="C31:X31"/>
    <mergeCell ref="Y31:AD31"/>
    <mergeCell ref="AE31:AJ31"/>
    <mergeCell ref="AK31:AP31"/>
    <mergeCell ref="AQ31:AV31"/>
    <mergeCell ref="AW31:BB31"/>
    <mergeCell ref="BC31:BH31"/>
    <mergeCell ref="A30:B30"/>
    <mergeCell ref="C30:X30"/>
    <mergeCell ref="Y30:AD30"/>
    <mergeCell ref="AE30:AJ30"/>
    <mergeCell ref="AK30:AP30"/>
    <mergeCell ref="AQ30:AV30"/>
    <mergeCell ref="A32:BH32"/>
    <mergeCell ref="A33:B33"/>
    <mergeCell ref="C33:X33"/>
    <mergeCell ref="Y33:AD33"/>
    <mergeCell ref="AE33:AJ33"/>
    <mergeCell ref="AK33:AP33"/>
    <mergeCell ref="AQ33:AV33"/>
    <mergeCell ref="AW33:BB33"/>
    <mergeCell ref="BC33:BH33"/>
    <mergeCell ref="AW34:BB34"/>
    <mergeCell ref="BC34:BH34"/>
    <mergeCell ref="A35:B35"/>
    <mergeCell ref="C35:X35"/>
    <mergeCell ref="Y35:AD35"/>
    <mergeCell ref="AE35:AJ35"/>
    <mergeCell ref="AK35:AP35"/>
    <mergeCell ref="AQ35:AV35"/>
    <mergeCell ref="AW35:BB35"/>
    <mergeCell ref="BC35:BH35"/>
    <mergeCell ref="A34:B34"/>
    <mergeCell ref="C34:X34"/>
    <mergeCell ref="Y34:AD34"/>
    <mergeCell ref="AE34:AJ34"/>
    <mergeCell ref="AK34:AP34"/>
    <mergeCell ref="AQ34:AV34"/>
    <mergeCell ref="A43:X43"/>
    <mergeCell ref="Y43:AK43"/>
    <mergeCell ref="AL43:BH43"/>
    <mergeCell ref="A44:X44"/>
    <mergeCell ref="Y44:AK44"/>
    <mergeCell ref="AL44:BH44"/>
    <mergeCell ref="AW36:BB36"/>
    <mergeCell ref="BC36:BH36"/>
    <mergeCell ref="A38:AD38"/>
    <mergeCell ref="A40:BL40"/>
    <mergeCell ref="A42:X42"/>
    <mergeCell ref="Y42:AK42"/>
    <mergeCell ref="AL42:BH42"/>
    <mergeCell ref="A36:B36"/>
    <mergeCell ref="C36:X36"/>
    <mergeCell ref="Y36:AD36"/>
    <mergeCell ref="AE36:AJ36"/>
    <mergeCell ref="AK36:AP36"/>
    <mergeCell ref="AQ36:AV36"/>
    <mergeCell ref="A63:BH63"/>
    <mergeCell ref="A67:BH67"/>
    <mergeCell ref="A69:BH69"/>
    <mergeCell ref="C70:D70"/>
    <mergeCell ref="E70:L70"/>
    <mergeCell ref="C74:D74"/>
    <mergeCell ref="E74:BH74"/>
    <mergeCell ref="A45:X45"/>
    <mergeCell ref="Y45:AK45"/>
    <mergeCell ref="AL45:BH45"/>
    <mergeCell ref="A51:BH51"/>
    <mergeCell ref="A57:BH57"/>
    <mergeCell ref="B59:AW59"/>
    <mergeCell ref="A77:BL77"/>
    <mergeCell ref="A79:BL79"/>
    <mergeCell ref="A80:B81"/>
    <mergeCell ref="C80:X81"/>
    <mergeCell ref="Y80:AP80"/>
    <mergeCell ref="AQ80:BH80"/>
    <mergeCell ref="Y81:AD81"/>
    <mergeCell ref="AE81:AJ81"/>
    <mergeCell ref="AK81:AP81"/>
    <mergeCell ref="AQ81:AV81"/>
    <mergeCell ref="AW81:BB81"/>
    <mergeCell ref="BC81:BH81"/>
    <mergeCell ref="A82:B82"/>
    <mergeCell ref="C82:X82"/>
    <mergeCell ref="Y82:AD82"/>
    <mergeCell ref="AE82:AJ82"/>
    <mergeCell ref="AK82:AP82"/>
    <mergeCell ref="AQ82:AV82"/>
    <mergeCell ref="AW82:BB82"/>
    <mergeCell ref="BC82:BH82"/>
    <mergeCell ref="A83:BH83"/>
    <mergeCell ref="A84:B84"/>
    <mergeCell ref="C84:X84"/>
    <mergeCell ref="Y84:AD84"/>
    <mergeCell ref="AE84:AJ84"/>
    <mergeCell ref="AK84:AP84"/>
    <mergeCell ref="AQ84:AV84"/>
    <mergeCell ref="AW84:BB84"/>
    <mergeCell ref="BC84:BH84"/>
    <mergeCell ref="AW85:BB85"/>
    <mergeCell ref="BC85:BH85"/>
    <mergeCell ref="A86:B86"/>
    <mergeCell ref="C86:X86"/>
    <mergeCell ref="Y86:AD86"/>
    <mergeCell ref="AE86:AJ86"/>
    <mergeCell ref="AK86:AP86"/>
    <mergeCell ref="AQ86:AV86"/>
    <mergeCell ref="AW86:BB86"/>
    <mergeCell ref="BC86:BH86"/>
    <mergeCell ref="A85:B85"/>
    <mergeCell ref="C85:X85"/>
    <mergeCell ref="Y85:AD85"/>
    <mergeCell ref="AE85:AJ85"/>
    <mergeCell ref="AK85:AP85"/>
    <mergeCell ref="AQ85:AV85"/>
    <mergeCell ref="AW87:BB87"/>
    <mergeCell ref="BC87:BH87"/>
    <mergeCell ref="BE94:BL94"/>
    <mergeCell ref="A95:BL95"/>
    <mergeCell ref="A96:BL96"/>
    <mergeCell ref="B98:L98"/>
    <mergeCell ref="N98:AS98"/>
    <mergeCell ref="AU98:BB98"/>
    <mergeCell ref="A87:B87"/>
    <mergeCell ref="C87:X87"/>
    <mergeCell ref="Y87:AD87"/>
    <mergeCell ref="AE87:AJ87"/>
    <mergeCell ref="AK87:AP87"/>
    <mergeCell ref="AQ87:AV87"/>
    <mergeCell ref="B102:L102"/>
    <mergeCell ref="N102:AS102"/>
    <mergeCell ref="AU102:BB102"/>
    <mergeCell ref="B104:L104"/>
    <mergeCell ref="N104:Y104"/>
    <mergeCell ref="AA104:AI104"/>
    <mergeCell ref="AK104:BC104"/>
    <mergeCell ref="B99:L99"/>
    <mergeCell ref="N99:AS99"/>
    <mergeCell ref="AU99:BB99"/>
    <mergeCell ref="B101:L101"/>
    <mergeCell ref="N101:AS101"/>
    <mergeCell ref="AU101:BB101"/>
    <mergeCell ref="B107:AE107"/>
    <mergeCell ref="A108:B109"/>
    <mergeCell ref="C108:X109"/>
    <mergeCell ref="Y108:AP108"/>
    <mergeCell ref="Y109:AD109"/>
    <mergeCell ref="AE109:AJ109"/>
    <mergeCell ref="AK109:AP109"/>
    <mergeCell ref="BE104:BL104"/>
    <mergeCell ref="B105:L105"/>
    <mergeCell ref="N105:Y105"/>
    <mergeCell ref="AA105:AI105"/>
    <mergeCell ref="AK105:BC105"/>
    <mergeCell ref="BE105:BL105"/>
    <mergeCell ref="A110:B110"/>
    <mergeCell ref="C110:X110"/>
    <mergeCell ref="Y110:AD110"/>
    <mergeCell ref="AE110:AJ110"/>
    <mergeCell ref="AK110:AP110"/>
    <mergeCell ref="A111:B111"/>
    <mergeCell ref="C111:X111"/>
    <mergeCell ref="Y111:AD111"/>
    <mergeCell ref="AE111:AJ111"/>
    <mergeCell ref="AK111:AP111"/>
    <mergeCell ref="A115:BL115"/>
    <mergeCell ref="A118:V118"/>
    <mergeCell ref="W118:AM118"/>
    <mergeCell ref="AP118:BH118"/>
    <mergeCell ref="W119:AM119"/>
    <mergeCell ref="AP119:BH119"/>
    <mergeCell ref="A112:B112"/>
    <mergeCell ref="C112:X112"/>
    <mergeCell ref="Y112:AD112"/>
    <mergeCell ref="AE112:AJ112"/>
    <mergeCell ref="AK112:AP112"/>
    <mergeCell ref="B114:AE114"/>
  </mergeCells>
  <conditionalFormatting sqref="A30:B30 B46:B47 A34:B34 B64:B76 B49:B50 B52:B56 A38:A76 B58:B62">
    <cfRule type="cellIs" dxfId="79" priority="7" stopIfTrue="1" operator="equal">
      <formula>0</formula>
    </cfRule>
  </conditionalFormatting>
  <conditionalFormatting sqref="C64:C76">
    <cfRule type="cellIs" dxfId="78" priority="8" stopIfTrue="1" operator="equal">
      <formula>$C55</formula>
    </cfRule>
  </conditionalFormatting>
  <conditionalFormatting sqref="C53:C56 C58:C62">
    <cfRule type="cellIs" dxfId="77" priority="9" stopIfTrue="1" operator="equal">
      <formula>$C37</formula>
    </cfRule>
  </conditionalFormatting>
  <conditionalFormatting sqref="A31:B31">
    <cfRule type="cellIs" dxfId="76" priority="6" stopIfTrue="1" operator="equal">
      <formula>0</formula>
    </cfRule>
  </conditionalFormatting>
  <conditionalFormatting sqref="C52">
    <cfRule type="cellIs" dxfId="75" priority="10" stopIfTrue="1" operator="equal">
      <formula>$C34</formula>
    </cfRule>
  </conditionalFormatting>
  <conditionalFormatting sqref="A35:B35">
    <cfRule type="cellIs" dxfId="74" priority="5" stopIfTrue="1" operator="equal">
      <formula>0</formula>
    </cfRule>
  </conditionalFormatting>
  <conditionalFormatting sqref="A36:B36">
    <cfRule type="cellIs" dxfId="73" priority="4" stopIfTrue="1" operator="equal">
      <formula>0</formula>
    </cfRule>
  </conditionalFormatting>
  <conditionalFormatting sqref="A85:B85">
    <cfRule type="cellIs" dxfId="72" priority="3" stopIfTrue="1" operator="equal">
      <formula>0</formula>
    </cfRule>
  </conditionalFormatting>
  <conditionalFormatting sqref="A86:B86">
    <cfRule type="cellIs" dxfId="71" priority="2" stopIfTrue="1" operator="equal">
      <formula>0</formula>
    </cfRule>
  </conditionalFormatting>
  <conditionalFormatting sqref="A87:B87">
    <cfRule type="cellIs" dxfId="70" priority="1" stopIfTrue="1" operator="equal">
      <formula>0</formula>
    </cfRule>
  </conditionalFormatting>
  <pageMargins left="0.7" right="0.7" top="0.75" bottom="0.75" header="0.3" footer="0.3"/>
  <drawing r:id="rId1"/>
  <legacyDrawing r:id="rId2"/>
  <oleObjects>
    <mc:AlternateContent xmlns:mc="http://schemas.openxmlformats.org/markup-compatibility/2006">
      <mc:Choice Requires="x14">
        <oleObject progId="Equation.3" shapeId="2049" r:id="rId3">
          <objectPr defaultSize="0" autoPict="0" r:id="rId4">
            <anchor moveWithCells="1" sizeWithCells="1">
              <from>
                <xdr:col>1</xdr:col>
                <xdr:colOff>171450</xdr:colOff>
                <xdr:row>46</xdr:row>
                <xdr:rowOff>152400</xdr:rowOff>
              </from>
              <to>
                <xdr:col>17</xdr:col>
                <xdr:colOff>142875</xdr:colOff>
                <xdr:row>48</xdr:row>
                <xdr:rowOff>0</xdr:rowOff>
              </to>
            </anchor>
          </objectPr>
        </oleObject>
      </mc:Choice>
      <mc:Fallback>
        <oleObject progId="Equation.3" shapeId="2049" r:id="rId3"/>
      </mc:Fallback>
    </mc:AlternateContent>
    <mc:AlternateContent xmlns:mc="http://schemas.openxmlformats.org/markup-compatibility/2006">
      <mc:Choice Requires="x14">
        <oleObject progId="Equation.3" shapeId="2050" r:id="rId5">
          <objectPr defaultSize="0" autoPict="0" r:id="rId6">
            <anchor moveWithCells="1" sizeWithCells="1">
              <from>
                <xdr:col>1</xdr:col>
                <xdr:colOff>180975</xdr:colOff>
                <xdr:row>52</xdr:row>
                <xdr:rowOff>161925</xdr:rowOff>
              </from>
              <to>
                <xdr:col>15</xdr:col>
                <xdr:colOff>161925</xdr:colOff>
                <xdr:row>56</xdr:row>
                <xdr:rowOff>0</xdr:rowOff>
              </to>
            </anchor>
          </objectPr>
        </oleObject>
      </mc:Choice>
      <mc:Fallback>
        <oleObject progId="Equation.3" shapeId="2050" r:id="rId5"/>
      </mc:Fallback>
    </mc:AlternateContent>
    <mc:AlternateContent xmlns:mc="http://schemas.openxmlformats.org/markup-compatibility/2006">
      <mc:Choice Requires="x14">
        <oleObject progId="Equation.3" shapeId="2051" r:id="rId7">
          <objectPr defaultSize="0" autoPict="0" r:id="rId8">
            <anchor moveWithCells="1">
              <from>
                <xdr:col>27</xdr:col>
                <xdr:colOff>142875</xdr:colOff>
                <xdr:row>36</xdr:row>
                <xdr:rowOff>57150</xdr:rowOff>
              </from>
              <to>
                <xdr:col>33</xdr:col>
                <xdr:colOff>0</xdr:colOff>
                <xdr:row>45</xdr:row>
                <xdr:rowOff>76200</xdr:rowOff>
              </to>
            </anchor>
          </objectPr>
        </oleObject>
      </mc:Choice>
      <mc:Fallback>
        <oleObject progId="Equation.3" shapeId="2051" r:id="rId7"/>
      </mc:Fallback>
    </mc:AlternateContent>
    <mc:AlternateContent xmlns:mc="http://schemas.openxmlformats.org/markup-compatibility/2006">
      <mc:Choice Requires="x14">
        <oleObject progId="Equation.3" shapeId="2052" r:id="rId9">
          <objectPr defaultSize="0" autoPict="0" r:id="rId10">
            <anchor moveWithCells="1" sizeWithCells="1">
              <from>
                <xdr:col>1</xdr:col>
                <xdr:colOff>190500</xdr:colOff>
                <xdr:row>59</xdr:row>
                <xdr:rowOff>0</xdr:rowOff>
              </from>
              <to>
                <xdr:col>18</xdr:col>
                <xdr:colOff>47625</xdr:colOff>
                <xdr:row>62</xdr:row>
                <xdr:rowOff>0</xdr:rowOff>
              </to>
            </anchor>
          </objectPr>
        </oleObject>
      </mc:Choice>
      <mc:Fallback>
        <oleObject progId="Equation.3" shapeId="2052" r:id="rId9"/>
      </mc:Fallback>
    </mc:AlternateContent>
    <mc:AlternateContent xmlns:mc="http://schemas.openxmlformats.org/markup-compatibility/2006">
      <mc:Choice Requires="x14">
        <oleObject progId="Equation.3" shapeId="2053" r:id="rId11">
          <objectPr defaultSize="0" autoPict="0" r:id="rId12">
            <anchor moveWithCells="1" sizeWithCells="1">
              <from>
                <xdr:col>1</xdr:col>
                <xdr:colOff>180975</xdr:colOff>
                <xdr:row>63</xdr:row>
                <xdr:rowOff>57150</xdr:rowOff>
              </from>
              <to>
                <xdr:col>7</xdr:col>
                <xdr:colOff>85725</xdr:colOff>
                <xdr:row>66</xdr:row>
                <xdr:rowOff>0</xdr:rowOff>
              </to>
            </anchor>
          </objectPr>
        </oleObject>
      </mc:Choice>
      <mc:Fallback>
        <oleObject progId="Equation.3" shapeId="2053" r:id="rId11"/>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V110"/>
  <sheetViews>
    <sheetView topLeftCell="A54" workbookViewId="0">
      <selection activeCell="A62" sqref="A62:BT62"/>
    </sheetView>
  </sheetViews>
  <sheetFormatPr defaultRowHeight="15.75" x14ac:dyDescent="0.25"/>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2" spans="1:64" x14ac:dyDescent="0.25">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row>
    <row r="3" spans="1:64" x14ac:dyDescent="0.25">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row>
    <row r="4" spans="1:64" x14ac:dyDescent="0.25">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row>
    <row r="5" spans="1:64"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row>
    <row r="6" spans="1:64"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row>
    <row r="7" spans="1:64" x14ac:dyDescent="0.25">
      <c r="A7" s="15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row>
    <row r="8" spans="1:64" x14ac:dyDescent="0.25">
      <c r="A8" s="158"/>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row>
    <row r="9" spans="1:64" x14ac:dyDescent="0.25">
      <c r="A9" s="158"/>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row>
    <row r="10" spans="1:64" x14ac:dyDescent="0.25">
      <c r="A10" s="102" t="s">
        <v>0</v>
      </c>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row>
    <row r="11" spans="1:64" x14ac:dyDescent="0.25">
      <c r="A11" s="102" t="s">
        <v>1</v>
      </c>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row>
    <row r="12" spans="1:64" x14ac:dyDescent="0.2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row>
    <row r="13" spans="1:64" x14ac:dyDescent="0.25">
      <c r="A13" s="4" t="s">
        <v>2</v>
      </c>
      <c r="B13" s="90" t="s">
        <v>3</v>
      </c>
      <c r="C13" s="91"/>
      <c r="D13" s="91"/>
      <c r="E13" s="91"/>
      <c r="F13" s="91"/>
      <c r="G13" s="91"/>
      <c r="H13" s="91"/>
      <c r="I13" s="91"/>
      <c r="J13" s="91"/>
      <c r="K13" s="91"/>
      <c r="L13" s="91"/>
      <c r="M13" s="5"/>
      <c r="N13" s="98" t="s">
        <v>4</v>
      </c>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6"/>
      <c r="AU13" s="90" t="s">
        <v>5</v>
      </c>
      <c r="AV13" s="91"/>
      <c r="AW13" s="91"/>
      <c r="AX13" s="91"/>
      <c r="AY13" s="91"/>
      <c r="AZ13" s="91"/>
      <c r="BA13" s="91"/>
      <c r="BB13" s="91"/>
      <c r="BC13" s="6"/>
      <c r="BD13" s="6"/>
      <c r="BE13" s="6"/>
      <c r="BF13" s="6"/>
      <c r="BG13" s="6"/>
      <c r="BH13" s="6"/>
      <c r="BI13" s="6"/>
      <c r="BJ13" s="6"/>
      <c r="BK13" s="6"/>
      <c r="BL13" s="6"/>
    </row>
    <row r="14" spans="1:64" s="8" customFormat="1" ht="10.5" x14ac:dyDescent="0.2">
      <c r="A14" s="7"/>
      <c r="B14" s="92" t="s">
        <v>6</v>
      </c>
      <c r="C14" s="92"/>
      <c r="D14" s="92"/>
      <c r="E14" s="92"/>
      <c r="F14" s="92"/>
      <c r="G14" s="92"/>
      <c r="H14" s="92"/>
      <c r="I14" s="92"/>
      <c r="J14" s="92"/>
      <c r="K14" s="92"/>
      <c r="L14" s="92"/>
      <c r="M14" s="7"/>
      <c r="N14" s="95" t="s">
        <v>7</v>
      </c>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7"/>
      <c r="AU14" s="92" t="s">
        <v>8</v>
      </c>
      <c r="AV14" s="92"/>
      <c r="AW14" s="92"/>
      <c r="AX14" s="92"/>
      <c r="AY14" s="92"/>
      <c r="AZ14" s="92"/>
      <c r="BA14" s="92"/>
      <c r="BB14" s="92"/>
      <c r="BC14" s="7"/>
      <c r="BD14" s="7"/>
      <c r="BE14" s="7"/>
      <c r="BF14" s="7"/>
      <c r="BG14" s="7"/>
      <c r="BH14" s="7"/>
      <c r="BI14" s="7"/>
      <c r="BJ14" s="7"/>
      <c r="BK14" s="7"/>
      <c r="BL14" s="7"/>
    </row>
    <row r="15" spans="1:64" x14ac:dyDescent="0.2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10"/>
      <c r="BF15" s="10"/>
      <c r="BG15" s="10"/>
      <c r="BH15" s="10"/>
      <c r="BI15" s="10"/>
      <c r="BJ15" s="10"/>
      <c r="BK15" s="10"/>
      <c r="BL15" s="10"/>
    </row>
    <row r="16" spans="1:64" x14ac:dyDescent="0.25">
      <c r="A16" s="11" t="s">
        <v>9</v>
      </c>
      <c r="B16" s="90" t="s">
        <v>10</v>
      </c>
      <c r="C16" s="91"/>
      <c r="D16" s="91"/>
      <c r="E16" s="91"/>
      <c r="F16" s="91"/>
      <c r="G16" s="91"/>
      <c r="H16" s="91"/>
      <c r="I16" s="91"/>
      <c r="J16" s="91"/>
      <c r="K16" s="91"/>
      <c r="L16" s="91"/>
      <c r="M16" s="5"/>
      <c r="N16" s="98" t="s">
        <v>11</v>
      </c>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6"/>
      <c r="AU16" s="90" t="s">
        <v>5</v>
      </c>
      <c r="AV16" s="91"/>
      <c r="AW16" s="91"/>
      <c r="AX16" s="91"/>
      <c r="AY16" s="91"/>
      <c r="AZ16" s="91"/>
      <c r="BA16" s="91"/>
      <c r="BB16" s="91"/>
      <c r="BC16" s="12"/>
      <c r="BD16" s="12"/>
      <c r="BE16" s="12"/>
      <c r="BF16" s="12"/>
      <c r="BG16" s="12"/>
      <c r="BH16" s="12"/>
      <c r="BI16" s="12"/>
      <c r="BJ16" s="12"/>
      <c r="BK16" s="12"/>
      <c r="BL16" s="13"/>
    </row>
    <row r="17" spans="1:79" s="8" customFormat="1" ht="10.5" x14ac:dyDescent="0.2">
      <c r="A17" s="14"/>
      <c r="B17" s="92" t="s">
        <v>6</v>
      </c>
      <c r="C17" s="92"/>
      <c r="D17" s="92"/>
      <c r="E17" s="92"/>
      <c r="F17" s="92"/>
      <c r="G17" s="92"/>
      <c r="H17" s="92"/>
      <c r="I17" s="92"/>
      <c r="J17" s="92"/>
      <c r="K17" s="92"/>
      <c r="L17" s="92"/>
      <c r="M17" s="7"/>
      <c r="N17" s="95" t="s">
        <v>12</v>
      </c>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7"/>
      <c r="AU17" s="92" t="s">
        <v>8</v>
      </c>
      <c r="AV17" s="92"/>
      <c r="AW17" s="92"/>
      <c r="AX17" s="92"/>
      <c r="AY17" s="92"/>
      <c r="AZ17" s="92"/>
      <c r="BA17" s="92"/>
      <c r="BB17" s="92"/>
      <c r="BC17" s="15"/>
      <c r="BD17" s="15"/>
      <c r="BE17" s="15"/>
      <c r="BF17" s="15"/>
      <c r="BG17" s="15"/>
      <c r="BH17" s="15"/>
      <c r="BI17" s="15"/>
      <c r="BJ17" s="15"/>
      <c r="BK17" s="16"/>
      <c r="BL17" s="15"/>
    </row>
    <row r="18" spans="1:79" x14ac:dyDescent="0.2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row>
    <row r="19" spans="1:79" x14ac:dyDescent="0.25">
      <c r="A19" s="4" t="s">
        <v>13</v>
      </c>
      <c r="B19" s="90" t="s">
        <v>14</v>
      </c>
      <c r="C19" s="91"/>
      <c r="D19" s="91"/>
      <c r="E19" s="91"/>
      <c r="F19" s="91"/>
      <c r="G19" s="91"/>
      <c r="H19" s="91"/>
      <c r="I19" s="91"/>
      <c r="J19" s="91"/>
      <c r="K19" s="91"/>
      <c r="L19" s="91"/>
      <c r="M19" s="9"/>
      <c r="N19" s="90" t="s">
        <v>15</v>
      </c>
      <c r="O19" s="91"/>
      <c r="P19" s="91"/>
      <c r="Q19" s="91"/>
      <c r="R19" s="91"/>
      <c r="S19" s="91"/>
      <c r="T19" s="91"/>
      <c r="U19" s="91"/>
      <c r="V19" s="91"/>
      <c r="W19" s="91"/>
      <c r="X19" s="91"/>
      <c r="Y19" s="91"/>
      <c r="Z19" s="12"/>
      <c r="AA19" s="90" t="s">
        <v>16</v>
      </c>
      <c r="AB19" s="91"/>
      <c r="AC19" s="91"/>
      <c r="AD19" s="91"/>
      <c r="AE19" s="91"/>
      <c r="AF19" s="91"/>
      <c r="AG19" s="91"/>
      <c r="AH19" s="91"/>
      <c r="AI19" s="91"/>
      <c r="AJ19" s="12"/>
      <c r="AK19" s="96" t="s">
        <v>17</v>
      </c>
      <c r="AL19" s="97"/>
      <c r="AM19" s="97"/>
      <c r="AN19" s="97"/>
      <c r="AO19" s="97"/>
      <c r="AP19" s="97"/>
      <c r="AQ19" s="97"/>
      <c r="AR19" s="97"/>
      <c r="AS19" s="97"/>
      <c r="AT19" s="97"/>
      <c r="AU19" s="97"/>
      <c r="AV19" s="97"/>
      <c r="AW19" s="97"/>
      <c r="AX19" s="97"/>
      <c r="AY19" s="97"/>
      <c r="AZ19" s="97"/>
      <c r="BA19" s="97"/>
      <c r="BB19" s="97"/>
      <c r="BC19" s="97"/>
      <c r="BD19" s="12"/>
      <c r="BE19" s="90" t="s">
        <v>18</v>
      </c>
      <c r="BF19" s="91"/>
      <c r="BG19" s="91"/>
      <c r="BH19" s="91"/>
      <c r="BI19" s="91"/>
      <c r="BJ19" s="91"/>
      <c r="BK19" s="91"/>
      <c r="BL19" s="91"/>
    </row>
    <row r="20" spans="1:79" s="8" customFormat="1" ht="10.5" x14ac:dyDescent="0.2">
      <c r="A20" s="17"/>
      <c r="B20" s="92" t="s">
        <v>6</v>
      </c>
      <c r="C20" s="92"/>
      <c r="D20" s="92"/>
      <c r="E20" s="92"/>
      <c r="F20" s="92"/>
      <c r="G20" s="92"/>
      <c r="H20" s="92"/>
      <c r="I20" s="92"/>
      <c r="J20" s="92"/>
      <c r="K20" s="92"/>
      <c r="L20" s="92"/>
      <c r="M20" s="17"/>
      <c r="N20" s="92" t="s">
        <v>19</v>
      </c>
      <c r="O20" s="92"/>
      <c r="P20" s="92"/>
      <c r="Q20" s="92"/>
      <c r="R20" s="92"/>
      <c r="S20" s="92"/>
      <c r="T20" s="92"/>
      <c r="U20" s="92"/>
      <c r="V20" s="92"/>
      <c r="W20" s="92"/>
      <c r="X20" s="92"/>
      <c r="Y20" s="92"/>
      <c r="Z20" s="15"/>
      <c r="AA20" s="93" t="s">
        <v>20</v>
      </c>
      <c r="AB20" s="93"/>
      <c r="AC20" s="93"/>
      <c r="AD20" s="93"/>
      <c r="AE20" s="93"/>
      <c r="AF20" s="93"/>
      <c r="AG20" s="93"/>
      <c r="AH20" s="93"/>
      <c r="AI20" s="93"/>
      <c r="AJ20" s="15"/>
      <c r="AK20" s="94" t="s">
        <v>21</v>
      </c>
      <c r="AL20" s="94"/>
      <c r="AM20" s="94"/>
      <c r="AN20" s="94"/>
      <c r="AO20" s="94"/>
      <c r="AP20" s="94"/>
      <c r="AQ20" s="94"/>
      <c r="AR20" s="94"/>
      <c r="AS20" s="94"/>
      <c r="AT20" s="94"/>
      <c r="AU20" s="94"/>
      <c r="AV20" s="94"/>
      <c r="AW20" s="94"/>
      <c r="AX20" s="94"/>
      <c r="AY20" s="94"/>
      <c r="AZ20" s="94"/>
      <c r="BA20" s="94"/>
      <c r="BB20" s="94"/>
      <c r="BC20" s="94"/>
      <c r="BD20" s="15"/>
      <c r="BE20" s="92" t="s">
        <v>22</v>
      </c>
      <c r="BF20" s="92"/>
      <c r="BG20" s="92"/>
      <c r="BH20" s="92"/>
      <c r="BI20" s="92"/>
      <c r="BJ20" s="92"/>
      <c r="BK20" s="92"/>
      <c r="BL20" s="92"/>
    </row>
    <row r="23" spans="1:79" x14ac:dyDescent="0.25">
      <c r="A23" s="155" t="s">
        <v>23</v>
      </c>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row>
    <row r="24" spans="1:79" x14ac:dyDescent="0.25">
      <c r="A24" s="156" t="s">
        <v>24</v>
      </c>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8"/>
      <c r="BJ24" s="18"/>
      <c r="BK24" s="18"/>
      <c r="BL24" s="18"/>
      <c r="BM24" s="18"/>
      <c r="BN24" s="18"/>
    </row>
    <row r="25" spans="1:79" x14ac:dyDescent="0.25">
      <c r="A25" s="89" t="s">
        <v>25</v>
      </c>
      <c r="B25" s="89"/>
      <c r="C25" s="89" t="s">
        <v>26</v>
      </c>
      <c r="D25" s="89"/>
      <c r="E25" s="89"/>
      <c r="F25" s="89"/>
      <c r="G25" s="89"/>
      <c r="H25" s="89"/>
      <c r="I25" s="89"/>
      <c r="J25" s="89"/>
      <c r="K25" s="89"/>
      <c r="L25" s="89"/>
      <c r="M25" s="89"/>
      <c r="N25" s="89"/>
      <c r="O25" s="89"/>
      <c r="P25" s="89"/>
      <c r="Q25" s="89"/>
      <c r="R25" s="89"/>
      <c r="S25" s="89"/>
      <c r="T25" s="89"/>
      <c r="U25" s="89"/>
      <c r="V25" s="89"/>
      <c r="W25" s="89"/>
      <c r="X25" s="89"/>
      <c r="Y25" s="89" t="s">
        <v>27</v>
      </c>
      <c r="Z25" s="89"/>
      <c r="AA25" s="89"/>
      <c r="AB25" s="89"/>
      <c r="AC25" s="89"/>
      <c r="AD25" s="89"/>
      <c r="AE25" s="89"/>
      <c r="AF25" s="89"/>
      <c r="AG25" s="89"/>
      <c r="AH25" s="89"/>
      <c r="AI25" s="89"/>
      <c r="AJ25" s="89"/>
      <c r="AK25" s="89"/>
      <c r="AL25" s="89"/>
      <c r="AM25" s="89"/>
      <c r="AN25" s="89"/>
      <c r="AO25" s="89"/>
      <c r="AP25" s="89"/>
      <c r="AQ25" s="89" t="s">
        <v>28</v>
      </c>
      <c r="AR25" s="116"/>
      <c r="AS25" s="116"/>
      <c r="AT25" s="116"/>
      <c r="AU25" s="116"/>
      <c r="AV25" s="116"/>
      <c r="AW25" s="116"/>
      <c r="AX25" s="116"/>
      <c r="AY25" s="116"/>
      <c r="AZ25" s="116"/>
      <c r="BA25" s="116"/>
      <c r="BB25" s="116"/>
      <c r="BC25" s="116"/>
      <c r="BD25" s="116"/>
      <c r="BE25" s="116"/>
      <c r="BF25" s="116"/>
      <c r="BG25" s="116"/>
      <c r="BH25" s="116"/>
    </row>
    <row r="26" spans="1:79" x14ac:dyDescent="0.25">
      <c r="A26" s="89"/>
      <c r="B26" s="89"/>
      <c r="C26" s="89"/>
      <c r="D26" s="89"/>
      <c r="E26" s="89"/>
      <c r="F26" s="89"/>
      <c r="G26" s="89"/>
      <c r="H26" s="89"/>
      <c r="I26" s="89"/>
      <c r="J26" s="89"/>
      <c r="K26" s="89"/>
      <c r="L26" s="89"/>
      <c r="M26" s="89"/>
      <c r="N26" s="89"/>
      <c r="O26" s="89"/>
      <c r="P26" s="89"/>
      <c r="Q26" s="89"/>
      <c r="R26" s="89"/>
      <c r="S26" s="89"/>
      <c r="T26" s="89"/>
      <c r="U26" s="89"/>
      <c r="V26" s="89"/>
      <c r="W26" s="89"/>
      <c r="X26" s="89"/>
      <c r="Y26" s="89" t="s">
        <v>29</v>
      </c>
      <c r="Z26" s="89"/>
      <c r="AA26" s="89"/>
      <c r="AB26" s="89"/>
      <c r="AC26" s="89"/>
      <c r="AD26" s="89"/>
      <c r="AE26" s="89" t="s">
        <v>30</v>
      </c>
      <c r="AF26" s="89"/>
      <c r="AG26" s="89"/>
      <c r="AH26" s="89"/>
      <c r="AI26" s="89"/>
      <c r="AJ26" s="89"/>
      <c r="AK26" s="89" t="s">
        <v>31</v>
      </c>
      <c r="AL26" s="89"/>
      <c r="AM26" s="89"/>
      <c r="AN26" s="89"/>
      <c r="AO26" s="89"/>
      <c r="AP26" s="89"/>
      <c r="AQ26" s="89" t="s">
        <v>29</v>
      </c>
      <c r="AR26" s="89"/>
      <c r="AS26" s="89"/>
      <c r="AT26" s="89"/>
      <c r="AU26" s="89"/>
      <c r="AV26" s="89"/>
      <c r="AW26" s="89" t="s">
        <v>30</v>
      </c>
      <c r="AX26" s="117"/>
      <c r="AY26" s="117"/>
      <c r="AZ26" s="117"/>
      <c r="BA26" s="117"/>
      <c r="BB26" s="117"/>
      <c r="BC26" s="118" t="s">
        <v>31</v>
      </c>
      <c r="BD26" s="114"/>
      <c r="BE26" s="114"/>
      <c r="BF26" s="114"/>
      <c r="BG26" s="114"/>
      <c r="BH26" s="114"/>
    </row>
    <row r="27" spans="1:79" x14ac:dyDescent="0.25">
      <c r="A27" s="89">
        <v>1</v>
      </c>
      <c r="B27" s="89"/>
      <c r="C27" s="89">
        <v>2</v>
      </c>
      <c r="D27" s="89"/>
      <c r="E27" s="89"/>
      <c r="F27" s="89"/>
      <c r="G27" s="89"/>
      <c r="H27" s="89"/>
      <c r="I27" s="89"/>
      <c r="J27" s="89"/>
      <c r="K27" s="89"/>
      <c r="L27" s="89"/>
      <c r="M27" s="89"/>
      <c r="N27" s="89"/>
      <c r="O27" s="89"/>
      <c r="P27" s="89"/>
      <c r="Q27" s="89"/>
      <c r="R27" s="89"/>
      <c r="S27" s="89"/>
      <c r="T27" s="89"/>
      <c r="U27" s="89"/>
      <c r="V27" s="89"/>
      <c r="W27" s="89"/>
      <c r="X27" s="89"/>
      <c r="Y27" s="89">
        <v>3</v>
      </c>
      <c r="Z27" s="89"/>
      <c r="AA27" s="89"/>
      <c r="AB27" s="89"/>
      <c r="AC27" s="89"/>
      <c r="AD27" s="89"/>
      <c r="AE27" s="89">
        <v>4</v>
      </c>
      <c r="AF27" s="89"/>
      <c r="AG27" s="89"/>
      <c r="AH27" s="89"/>
      <c r="AI27" s="89"/>
      <c r="AJ27" s="89"/>
      <c r="AK27" s="89">
        <v>5</v>
      </c>
      <c r="AL27" s="89"/>
      <c r="AM27" s="89"/>
      <c r="AN27" s="89"/>
      <c r="AO27" s="89"/>
      <c r="AP27" s="89"/>
      <c r="AQ27" s="89">
        <v>6</v>
      </c>
      <c r="AR27" s="89"/>
      <c r="AS27" s="89"/>
      <c r="AT27" s="89"/>
      <c r="AU27" s="89"/>
      <c r="AV27" s="89"/>
      <c r="AW27" s="89">
        <v>7</v>
      </c>
      <c r="AX27" s="116"/>
      <c r="AY27" s="116"/>
      <c r="AZ27" s="116"/>
      <c r="BA27" s="116"/>
      <c r="BB27" s="116"/>
      <c r="BC27" s="119">
        <v>8</v>
      </c>
      <c r="BD27" s="119"/>
      <c r="BE27" s="119"/>
      <c r="BF27" s="119"/>
      <c r="BG27" s="119"/>
      <c r="BH27" s="119"/>
    </row>
    <row r="28" spans="1:79" x14ac:dyDescent="0.25">
      <c r="A28" s="107" t="s">
        <v>32</v>
      </c>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9"/>
    </row>
    <row r="29" spans="1:79" hidden="1" x14ac:dyDescent="0.25">
      <c r="A29" s="89" t="s">
        <v>33</v>
      </c>
      <c r="B29" s="89"/>
      <c r="C29" s="110" t="s">
        <v>34</v>
      </c>
      <c r="D29" s="111"/>
      <c r="E29" s="111"/>
      <c r="F29" s="111"/>
      <c r="G29" s="111"/>
      <c r="H29" s="111"/>
      <c r="I29" s="111"/>
      <c r="J29" s="111"/>
      <c r="K29" s="111"/>
      <c r="L29" s="111"/>
      <c r="M29" s="111"/>
      <c r="N29" s="111"/>
      <c r="O29" s="111"/>
      <c r="P29" s="111"/>
      <c r="Q29" s="111"/>
      <c r="R29" s="111"/>
      <c r="S29" s="111"/>
      <c r="T29" s="111"/>
      <c r="U29" s="111"/>
      <c r="V29" s="111"/>
      <c r="W29" s="111"/>
      <c r="X29" s="111"/>
      <c r="Y29" s="112" t="s">
        <v>35</v>
      </c>
      <c r="Z29" s="112"/>
      <c r="AA29" s="112"/>
      <c r="AB29" s="112"/>
      <c r="AC29" s="112"/>
      <c r="AD29" s="112"/>
      <c r="AE29" s="113" t="s">
        <v>36</v>
      </c>
      <c r="AF29" s="114"/>
      <c r="AG29" s="114"/>
      <c r="AH29" s="114"/>
      <c r="AI29" s="114"/>
      <c r="AJ29" s="114"/>
      <c r="AK29" s="115" t="s">
        <v>37</v>
      </c>
      <c r="AL29" s="115"/>
      <c r="AM29" s="115"/>
      <c r="AN29" s="115"/>
      <c r="AO29" s="115"/>
      <c r="AP29" s="115"/>
      <c r="AQ29" s="113" t="s">
        <v>38</v>
      </c>
      <c r="AR29" s="114"/>
      <c r="AS29" s="114"/>
      <c r="AT29" s="114"/>
      <c r="AU29" s="114"/>
      <c r="AV29" s="114"/>
      <c r="AW29" s="113" t="s">
        <v>39</v>
      </c>
      <c r="AX29" s="116"/>
      <c r="AY29" s="116"/>
      <c r="AZ29" s="116"/>
      <c r="BA29" s="116"/>
      <c r="BB29" s="116"/>
      <c r="BC29" s="115" t="s">
        <v>37</v>
      </c>
      <c r="BD29" s="115"/>
      <c r="BE29" s="115"/>
      <c r="BF29" s="115"/>
      <c r="BG29" s="115"/>
      <c r="BH29" s="115"/>
      <c r="CA29" s="1" t="s">
        <v>40</v>
      </c>
    </row>
    <row r="30" spans="1:79" x14ac:dyDescent="0.25">
      <c r="A30" s="103" t="s">
        <v>41</v>
      </c>
      <c r="B30" s="103"/>
      <c r="C30" s="104" t="s">
        <v>42</v>
      </c>
      <c r="D30" s="105"/>
      <c r="E30" s="105"/>
      <c r="F30" s="105"/>
      <c r="G30" s="105"/>
      <c r="H30" s="105"/>
      <c r="I30" s="105"/>
      <c r="J30" s="105"/>
      <c r="K30" s="105"/>
      <c r="L30" s="105"/>
      <c r="M30" s="105"/>
      <c r="N30" s="105"/>
      <c r="O30" s="105"/>
      <c r="P30" s="105"/>
      <c r="Q30" s="105"/>
      <c r="R30" s="105"/>
      <c r="S30" s="105"/>
      <c r="T30" s="105"/>
      <c r="U30" s="105"/>
      <c r="V30" s="105"/>
      <c r="W30" s="105"/>
      <c r="X30" s="106"/>
      <c r="Y30" s="99">
        <v>5</v>
      </c>
      <c r="Z30" s="99"/>
      <c r="AA30" s="99"/>
      <c r="AB30" s="99"/>
      <c r="AC30" s="99"/>
      <c r="AD30" s="99"/>
      <c r="AE30" s="99">
        <v>3</v>
      </c>
      <c r="AF30" s="99"/>
      <c r="AG30" s="99"/>
      <c r="AH30" s="99"/>
      <c r="AI30" s="99"/>
      <c r="AJ30" s="99"/>
      <c r="AK30" s="100">
        <v>1.67</v>
      </c>
      <c r="AL30" s="100"/>
      <c r="AM30" s="100"/>
      <c r="AN30" s="100"/>
      <c r="AO30" s="100"/>
      <c r="AP30" s="100"/>
      <c r="AQ30" s="99">
        <v>10</v>
      </c>
      <c r="AR30" s="99"/>
      <c r="AS30" s="99"/>
      <c r="AT30" s="99"/>
      <c r="AU30" s="99"/>
      <c r="AV30" s="99"/>
      <c r="AW30" s="99">
        <v>10</v>
      </c>
      <c r="AX30" s="99"/>
      <c r="AY30" s="99"/>
      <c r="AZ30" s="99"/>
      <c r="BA30" s="99"/>
      <c r="BB30" s="99"/>
      <c r="BC30" s="100">
        <f>IF(AQ30=0,0,AW30/AQ30)</f>
        <v>1</v>
      </c>
      <c r="BD30" s="100"/>
      <c r="BE30" s="100"/>
      <c r="BF30" s="100"/>
      <c r="BG30" s="100"/>
      <c r="BH30" s="100"/>
      <c r="CA30" s="1" t="s">
        <v>43</v>
      </c>
    </row>
    <row r="31" spans="1:79" x14ac:dyDescent="0.25">
      <c r="A31" s="107" t="s">
        <v>44</v>
      </c>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9"/>
    </row>
    <row r="32" spans="1:79" hidden="1" x14ac:dyDescent="0.25">
      <c r="A32" s="89" t="s">
        <v>33</v>
      </c>
      <c r="B32" s="89"/>
      <c r="C32" s="110" t="s">
        <v>34</v>
      </c>
      <c r="D32" s="111"/>
      <c r="E32" s="111"/>
      <c r="F32" s="111"/>
      <c r="G32" s="111"/>
      <c r="H32" s="111"/>
      <c r="I32" s="111"/>
      <c r="J32" s="111"/>
      <c r="K32" s="111"/>
      <c r="L32" s="111"/>
      <c r="M32" s="111"/>
      <c r="N32" s="111"/>
      <c r="O32" s="111"/>
      <c r="P32" s="111"/>
      <c r="Q32" s="111"/>
      <c r="R32" s="111"/>
      <c r="S32" s="111"/>
      <c r="T32" s="111"/>
      <c r="U32" s="111"/>
      <c r="V32" s="111"/>
      <c r="W32" s="111"/>
      <c r="X32" s="111"/>
      <c r="Y32" s="113" t="s">
        <v>35</v>
      </c>
      <c r="Z32" s="114"/>
      <c r="AA32" s="114"/>
      <c r="AB32" s="114"/>
      <c r="AC32" s="114"/>
      <c r="AD32" s="114"/>
      <c r="AE32" s="113" t="s">
        <v>36</v>
      </c>
      <c r="AF32" s="114"/>
      <c r="AG32" s="114"/>
      <c r="AH32" s="114"/>
      <c r="AI32" s="114"/>
      <c r="AJ32" s="114"/>
      <c r="AK32" s="115" t="s">
        <v>37</v>
      </c>
      <c r="AL32" s="115"/>
      <c r="AM32" s="115"/>
      <c r="AN32" s="115"/>
      <c r="AO32" s="115"/>
      <c r="AP32" s="115"/>
      <c r="AQ32" s="113" t="s">
        <v>38</v>
      </c>
      <c r="AR32" s="114"/>
      <c r="AS32" s="114"/>
      <c r="AT32" s="114"/>
      <c r="AU32" s="114"/>
      <c r="AV32" s="114"/>
      <c r="AW32" s="113" t="s">
        <v>39</v>
      </c>
      <c r="AX32" s="116"/>
      <c r="AY32" s="116"/>
      <c r="AZ32" s="116"/>
      <c r="BA32" s="116"/>
      <c r="BB32" s="116"/>
      <c r="BC32" s="154" t="s">
        <v>37</v>
      </c>
      <c r="BD32" s="154"/>
      <c r="BE32" s="154"/>
      <c r="BF32" s="154"/>
      <c r="BG32" s="154"/>
      <c r="BH32" s="154"/>
      <c r="CA32" s="1" t="s">
        <v>45</v>
      </c>
    </row>
    <row r="33" spans="1:100" s="20" customFormat="1" ht="50.25" customHeight="1" x14ac:dyDescent="0.25">
      <c r="A33" s="103"/>
      <c r="B33" s="103"/>
      <c r="C33" s="104" t="s">
        <v>46</v>
      </c>
      <c r="D33" s="105"/>
      <c r="E33" s="105"/>
      <c r="F33" s="105"/>
      <c r="G33" s="105"/>
      <c r="H33" s="105"/>
      <c r="I33" s="105"/>
      <c r="J33" s="105"/>
      <c r="K33" s="105"/>
      <c r="L33" s="105"/>
      <c r="M33" s="105"/>
      <c r="N33" s="105"/>
      <c r="O33" s="105"/>
      <c r="P33" s="105"/>
      <c r="Q33" s="105"/>
      <c r="R33" s="105"/>
      <c r="S33" s="105"/>
      <c r="T33" s="105"/>
      <c r="U33" s="105"/>
      <c r="V33" s="105"/>
      <c r="W33" s="105"/>
      <c r="X33" s="106"/>
      <c r="Y33" s="99">
        <v>0</v>
      </c>
      <c r="Z33" s="99"/>
      <c r="AA33" s="99"/>
      <c r="AB33" s="99"/>
      <c r="AC33" s="99"/>
      <c r="AD33" s="99"/>
      <c r="AE33" s="99">
        <v>60</v>
      </c>
      <c r="AF33" s="99"/>
      <c r="AG33" s="99"/>
      <c r="AH33" s="99"/>
      <c r="AI33" s="99"/>
      <c r="AJ33" s="99"/>
      <c r="AK33" s="100">
        <f>IF(Y33=0,0,AE33/Y33)</f>
        <v>0</v>
      </c>
      <c r="AL33" s="100"/>
      <c r="AM33" s="100"/>
      <c r="AN33" s="100"/>
      <c r="AO33" s="100"/>
      <c r="AP33" s="100"/>
      <c r="AQ33" s="99">
        <v>0</v>
      </c>
      <c r="AR33" s="99"/>
      <c r="AS33" s="99"/>
      <c r="AT33" s="99"/>
      <c r="AU33" s="99"/>
      <c r="AV33" s="99"/>
      <c r="AW33" s="99">
        <v>100</v>
      </c>
      <c r="AX33" s="99"/>
      <c r="AY33" s="99"/>
      <c r="AZ33" s="99"/>
      <c r="BA33" s="99"/>
      <c r="BB33" s="99"/>
      <c r="BC33" s="100">
        <f>IF(AQ33=0,0,AW33/AQ33)</f>
        <v>0</v>
      </c>
      <c r="BD33" s="100"/>
      <c r="BE33" s="100"/>
      <c r="BF33" s="100"/>
      <c r="BG33" s="100"/>
      <c r="BH33" s="100"/>
      <c r="BI33" s="19"/>
      <c r="BJ33" s="19"/>
      <c r="BK33" s="19"/>
      <c r="BL33" s="19"/>
      <c r="BM33" s="19"/>
      <c r="BN33" s="19"/>
      <c r="BO33" s="19"/>
      <c r="BP33" s="19"/>
      <c r="BQ33" s="19"/>
      <c r="BR33" s="19"/>
      <c r="BS33" s="19"/>
      <c r="BT33" s="19"/>
      <c r="BU33" s="19"/>
      <c r="BV33" s="19"/>
      <c r="BW33" s="19"/>
      <c r="BX33" s="19"/>
      <c r="BY33" s="19"/>
      <c r="BZ33" s="19"/>
      <c r="CA33" s="19" t="s">
        <v>47</v>
      </c>
      <c r="CB33" s="19"/>
      <c r="CC33" s="19"/>
      <c r="CD33" s="19"/>
      <c r="CE33" s="19"/>
      <c r="CF33" s="19"/>
      <c r="CG33" s="19"/>
      <c r="CH33" s="19"/>
      <c r="CI33" s="19"/>
      <c r="CJ33" s="19"/>
      <c r="CK33" s="19"/>
      <c r="CL33" s="19"/>
      <c r="CM33" s="19"/>
      <c r="CN33" s="19"/>
      <c r="CO33" s="19"/>
      <c r="CP33" s="19"/>
      <c r="CQ33" s="19"/>
      <c r="CR33" s="19"/>
      <c r="CS33" s="19"/>
      <c r="CT33" s="19"/>
      <c r="CU33" s="19"/>
      <c r="CV33" s="19"/>
    </row>
    <row r="34" spans="1:100" s="19" customFormat="1" x14ac:dyDescent="0.25">
      <c r="AE34" s="21"/>
      <c r="AF34" s="21"/>
      <c r="AG34" s="21"/>
      <c r="AH34" s="21"/>
      <c r="AI34" s="21"/>
      <c r="AJ34" s="21"/>
      <c r="AK34" s="21"/>
      <c r="AL34" s="21"/>
      <c r="AM34" s="21"/>
      <c r="AN34" s="21"/>
      <c r="AO34" s="21"/>
      <c r="AP34" s="22"/>
      <c r="AQ34" s="23"/>
      <c r="AR34" s="24"/>
      <c r="AS34" s="24"/>
      <c r="AT34" s="24"/>
      <c r="AU34" s="24"/>
      <c r="AV34" s="24"/>
      <c r="AW34" s="25"/>
      <c r="AX34" s="26"/>
      <c r="AY34" s="26"/>
      <c r="AZ34" s="26"/>
      <c r="BA34" s="26"/>
      <c r="BB34" s="26"/>
      <c r="BC34" s="27"/>
      <c r="BD34" s="27"/>
      <c r="BE34" s="27"/>
      <c r="BF34" s="27"/>
      <c r="BG34" s="27"/>
      <c r="BH34" s="27"/>
    </row>
    <row r="35" spans="1:100" ht="15" customHeight="1" x14ac:dyDescent="0.25">
      <c r="A35" s="144" t="s">
        <v>48</v>
      </c>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25"/>
      <c r="AF35" s="24"/>
      <c r="AG35" s="24"/>
      <c r="AH35" s="24"/>
      <c r="AI35" s="24"/>
      <c r="AJ35" s="24"/>
      <c r="AK35" s="22"/>
      <c r="AL35" s="22"/>
      <c r="AM35" s="22"/>
      <c r="AN35" s="22"/>
      <c r="AO35" s="22"/>
      <c r="AP35" s="22"/>
      <c r="AQ35" s="23"/>
      <c r="AR35" s="24"/>
      <c r="AS35" s="24"/>
      <c r="AT35" s="24"/>
      <c r="AU35" s="24"/>
      <c r="AV35" s="24"/>
      <c r="AW35" s="25"/>
      <c r="AX35" s="26"/>
      <c r="AY35" s="26"/>
      <c r="AZ35" s="26"/>
      <c r="BA35" s="26"/>
      <c r="BB35" s="26"/>
      <c r="BC35" s="27"/>
      <c r="BD35" s="27"/>
      <c r="BE35" s="27"/>
      <c r="BF35" s="27"/>
      <c r="BG35" s="27"/>
      <c r="BH35" s="27"/>
    </row>
    <row r="36" spans="1:100" x14ac:dyDescent="0.25">
      <c r="A36" s="28"/>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5"/>
      <c r="AF36" s="24"/>
      <c r="AG36" s="24"/>
      <c r="AH36" s="24"/>
      <c r="AI36" s="24"/>
      <c r="AJ36" s="24"/>
      <c r="AK36" s="22"/>
      <c r="AL36" s="22"/>
      <c r="AM36" s="22"/>
      <c r="AN36" s="22"/>
      <c r="AO36" s="22"/>
      <c r="AP36" s="22"/>
      <c r="AQ36" s="23"/>
      <c r="AR36" s="24"/>
      <c r="AS36" s="24"/>
      <c r="AT36" s="24"/>
      <c r="AU36" s="24"/>
      <c r="AV36" s="24"/>
      <c r="AW36" s="25"/>
      <c r="AX36" s="26"/>
      <c r="AY36" s="26"/>
      <c r="AZ36" s="26"/>
      <c r="BA36" s="26"/>
      <c r="BB36" s="26"/>
      <c r="BC36" s="27"/>
      <c r="BD36" s="27"/>
      <c r="BE36" s="27"/>
      <c r="BF36" s="27"/>
      <c r="BG36" s="27"/>
      <c r="BH36" s="27"/>
    </row>
    <row r="37" spans="1:100" ht="15.75" hidden="1" customHeight="1" x14ac:dyDescent="0.25">
      <c r="A37" s="159" t="s">
        <v>49</v>
      </c>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CA37" s="1" t="s">
        <v>50</v>
      </c>
    </row>
    <row r="38" spans="1:100" hidden="1" x14ac:dyDescent="0.25">
      <c r="A38" s="28"/>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5"/>
      <c r="AF38" s="24"/>
      <c r="AG38" s="24"/>
      <c r="AH38" s="24"/>
      <c r="AI38" s="24"/>
      <c r="AJ38" s="24"/>
      <c r="AK38" s="22"/>
      <c r="AL38" s="22"/>
      <c r="AM38" s="22"/>
      <c r="AN38" s="22"/>
      <c r="AO38" s="22"/>
      <c r="AP38" s="22"/>
      <c r="AQ38" s="23"/>
      <c r="AR38" s="24"/>
      <c r="AS38" s="24"/>
      <c r="AT38" s="24"/>
      <c r="AU38" s="24"/>
      <c r="AV38" s="24"/>
      <c r="AW38" s="25"/>
      <c r="AX38" s="26"/>
      <c r="AY38" s="26"/>
      <c r="AZ38" s="26"/>
      <c r="BA38" s="26"/>
      <c r="BB38" s="26"/>
      <c r="BC38" s="27"/>
      <c r="BD38" s="27"/>
      <c r="BE38" s="27"/>
      <c r="BF38" s="27"/>
      <c r="BG38" s="27"/>
      <c r="BH38" s="27"/>
    </row>
    <row r="39" spans="1:100" hidden="1" x14ac:dyDescent="0.25">
      <c r="A39" s="135"/>
      <c r="B39" s="136"/>
      <c r="C39" s="136"/>
      <c r="D39" s="136"/>
      <c r="E39" s="136"/>
      <c r="F39" s="136"/>
      <c r="G39" s="136"/>
      <c r="H39" s="136"/>
      <c r="I39" s="136"/>
      <c r="J39" s="136"/>
      <c r="K39" s="136"/>
      <c r="L39" s="136"/>
      <c r="M39" s="136"/>
      <c r="N39" s="136"/>
      <c r="O39" s="136"/>
      <c r="P39" s="136"/>
      <c r="Q39" s="136"/>
      <c r="R39" s="136"/>
      <c r="S39" s="136"/>
      <c r="T39" s="136"/>
      <c r="U39" s="136"/>
      <c r="V39" s="136"/>
      <c r="W39" s="136"/>
      <c r="X39" s="137"/>
      <c r="Y39" s="148" t="s">
        <v>51</v>
      </c>
      <c r="Z39" s="149"/>
      <c r="AA39" s="149"/>
      <c r="AB39" s="149"/>
      <c r="AC39" s="149"/>
      <c r="AD39" s="149"/>
      <c r="AE39" s="149"/>
      <c r="AF39" s="149"/>
      <c r="AG39" s="149"/>
      <c r="AH39" s="149"/>
      <c r="AI39" s="149"/>
      <c r="AJ39" s="149"/>
      <c r="AK39" s="150"/>
      <c r="AL39" s="151" t="s">
        <v>52</v>
      </c>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3"/>
    </row>
    <row r="40" spans="1:100" hidden="1" x14ac:dyDescent="0.25">
      <c r="A40" s="135" t="s">
        <v>53</v>
      </c>
      <c r="B40" s="136"/>
      <c r="C40" s="136"/>
      <c r="D40" s="136"/>
      <c r="E40" s="136"/>
      <c r="F40" s="136"/>
      <c r="G40" s="136"/>
      <c r="H40" s="136"/>
      <c r="I40" s="136"/>
      <c r="J40" s="136"/>
      <c r="K40" s="136"/>
      <c r="L40" s="136"/>
      <c r="M40" s="136"/>
      <c r="N40" s="136"/>
      <c r="O40" s="136"/>
      <c r="P40" s="136"/>
      <c r="Q40" s="136"/>
      <c r="R40" s="136"/>
      <c r="S40" s="136"/>
      <c r="T40" s="136"/>
      <c r="U40" s="136"/>
      <c r="V40" s="136"/>
      <c r="W40" s="136"/>
      <c r="X40" s="137"/>
      <c r="Y40" s="138" t="s">
        <v>54</v>
      </c>
      <c r="Z40" s="139"/>
      <c r="AA40" s="139"/>
      <c r="AB40" s="139"/>
      <c r="AC40" s="139"/>
      <c r="AD40" s="139"/>
      <c r="AE40" s="139"/>
      <c r="AF40" s="139"/>
      <c r="AG40" s="139"/>
      <c r="AH40" s="139"/>
      <c r="AI40" s="139"/>
      <c r="AJ40" s="139"/>
      <c r="AK40" s="140"/>
      <c r="AL40" s="161" t="s">
        <v>55</v>
      </c>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3"/>
    </row>
    <row r="41" spans="1:100" hidden="1" x14ac:dyDescent="0.25">
      <c r="A41" s="135" t="s">
        <v>56</v>
      </c>
      <c r="B41" s="136"/>
      <c r="C41" s="136"/>
      <c r="D41" s="136"/>
      <c r="E41" s="136"/>
      <c r="F41" s="136"/>
      <c r="G41" s="136"/>
      <c r="H41" s="136"/>
      <c r="I41" s="136"/>
      <c r="J41" s="136"/>
      <c r="K41" s="136"/>
      <c r="L41" s="136"/>
      <c r="M41" s="136"/>
      <c r="N41" s="136"/>
      <c r="O41" s="136"/>
      <c r="P41" s="136"/>
      <c r="Q41" s="136"/>
      <c r="R41" s="136"/>
      <c r="S41" s="136"/>
      <c r="T41" s="136"/>
      <c r="U41" s="136"/>
      <c r="V41" s="136"/>
      <c r="W41" s="136"/>
      <c r="X41" s="137"/>
      <c r="Y41" s="138" t="s">
        <v>57</v>
      </c>
      <c r="Z41" s="139"/>
      <c r="AA41" s="139"/>
      <c r="AB41" s="139"/>
      <c r="AC41" s="139"/>
      <c r="AD41" s="139"/>
      <c r="AE41" s="139"/>
      <c r="AF41" s="139"/>
      <c r="AG41" s="139"/>
      <c r="AH41" s="139"/>
      <c r="AI41" s="139"/>
      <c r="AJ41" s="139"/>
      <c r="AK41" s="140"/>
      <c r="AL41" s="161" t="s">
        <v>58</v>
      </c>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3"/>
    </row>
    <row r="42" spans="1:100" hidden="1" x14ac:dyDescent="0.25">
      <c r="A42" s="135" t="s">
        <v>59</v>
      </c>
      <c r="B42" s="136"/>
      <c r="C42" s="136"/>
      <c r="D42" s="136"/>
      <c r="E42" s="136"/>
      <c r="F42" s="136"/>
      <c r="G42" s="136"/>
      <c r="H42" s="136"/>
      <c r="I42" s="136"/>
      <c r="J42" s="136"/>
      <c r="K42" s="136"/>
      <c r="L42" s="136"/>
      <c r="M42" s="136"/>
      <c r="N42" s="136"/>
      <c r="O42" s="136"/>
      <c r="P42" s="136"/>
      <c r="Q42" s="136"/>
      <c r="R42" s="136"/>
      <c r="S42" s="136"/>
      <c r="T42" s="136"/>
      <c r="U42" s="136"/>
      <c r="V42" s="136"/>
      <c r="W42" s="136"/>
      <c r="X42" s="137"/>
      <c r="Y42" s="138" t="s">
        <v>60</v>
      </c>
      <c r="Z42" s="139"/>
      <c r="AA42" s="139"/>
      <c r="AB42" s="139"/>
      <c r="AC42" s="139"/>
      <c r="AD42" s="139"/>
      <c r="AE42" s="139"/>
      <c r="AF42" s="139"/>
      <c r="AG42" s="139"/>
      <c r="AH42" s="139"/>
      <c r="AI42" s="139"/>
      <c r="AJ42" s="139"/>
      <c r="AK42" s="140"/>
      <c r="AL42" s="161" t="s">
        <v>61</v>
      </c>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3"/>
    </row>
    <row r="43" spans="1:100" x14ac:dyDescent="0.25">
      <c r="A43" s="30"/>
      <c r="B43" s="30"/>
      <c r="C43" s="31"/>
      <c r="D43" s="21"/>
      <c r="E43" s="21"/>
      <c r="F43" s="21"/>
      <c r="G43" s="21"/>
      <c r="H43" s="21"/>
      <c r="I43" s="21"/>
      <c r="J43" s="21"/>
      <c r="K43" s="21"/>
      <c r="L43" s="21"/>
      <c r="M43" s="21"/>
      <c r="N43" s="21"/>
      <c r="O43" s="21"/>
      <c r="P43" s="21"/>
      <c r="Q43" s="21"/>
      <c r="R43" s="21"/>
      <c r="S43" s="21"/>
      <c r="T43" s="21"/>
      <c r="U43" s="21"/>
      <c r="V43" s="21"/>
      <c r="W43" s="21"/>
      <c r="X43" s="21"/>
      <c r="Y43" s="24"/>
      <c r="Z43" s="24"/>
      <c r="AA43" s="24"/>
      <c r="AB43" s="24"/>
      <c r="AC43" s="24"/>
      <c r="AD43" s="24"/>
      <c r="AE43" s="25"/>
      <c r="AF43" s="24"/>
      <c r="AG43" s="24"/>
      <c r="AH43" s="24"/>
      <c r="AI43" s="24"/>
      <c r="AJ43" s="24"/>
      <c r="AK43" s="22"/>
      <c r="AL43" s="22"/>
      <c r="AM43" s="22"/>
      <c r="AN43" s="22"/>
      <c r="AO43" s="22"/>
      <c r="AP43" s="22"/>
      <c r="AQ43" s="23"/>
      <c r="AR43" s="24"/>
      <c r="AS43" s="24"/>
      <c r="AT43" s="24"/>
      <c r="AU43" s="24"/>
      <c r="AV43" s="24"/>
      <c r="AW43" s="25"/>
      <c r="AX43" s="26"/>
      <c r="AY43" s="26"/>
      <c r="AZ43" s="26"/>
      <c r="BA43" s="26"/>
      <c r="BB43" s="26"/>
      <c r="BC43" s="27"/>
      <c r="BD43" s="27"/>
      <c r="BE43" s="27"/>
      <c r="BF43" s="27"/>
      <c r="BG43" s="27"/>
      <c r="BH43" s="27"/>
    </row>
    <row r="44" spans="1:100" s="32" customFormat="1" x14ac:dyDescent="0.25">
      <c r="B44" s="32" t="s">
        <v>62</v>
      </c>
    </row>
    <row r="45" spans="1:100" s="32" customFormat="1" ht="48.75" customHeight="1" x14ac:dyDescent="0.25">
      <c r="B45" s="9"/>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row>
    <row r="46" spans="1:100" s="32" customFormat="1" ht="1.5" hidden="1" customHeight="1" x14ac:dyDescent="0.25"/>
    <row r="47" spans="1:100" s="32" customFormat="1" ht="1.5" hidden="1" customHeight="1" x14ac:dyDescent="0.25"/>
    <row r="48" spans="1:100" s="32" customFormat="1" ht="22.5" customHeight="1" x14ac:dyDescent="0.25">
      <c r="A48" s="164" t="s">
        <v>63</v>
      </c>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row>
    <row r="49" spans="1:72" s="32" customFormat="1" x14ac:dyDescent="0.25"/>
    <row r="50" spans="1:72" s="32" customFormat="1" x14ac:dyDescent="0.25">
      <c r="B50" s="32" t="s">
        <v>64</v>
      </c>
    </row>
    <row r="51" spans="1:72" s="32" customFormat="1" x14ac:dyDescent="0.25"/>
    <row r="52" spans="1:72" s="32" customFormat="1" x14ac:dyDescent="0.25"/>
    <row r="53" spans="1:72" s="32" customFormat="1" x14ac:dyDescent="0.25"/>
    <row r="54" spans="1:72" s="32" customFormat="1" x14ac:dyDescent="0.25">
      <c r="A54" s="164" t="s">
        <v>65</v>
      </c>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row>
    <row r="55" spans="1:72" s="32" customFormat="1" x14ac:dyDescent="0.25"/>
    <row r="56" spans="1:72" s="32" customFormat="1" x14ac:dyDescent="0.25">
      <c r="B56" s="142" t="s">
        <v>66</v>
      </c>
      <c r="C56" s="142"/>
      <c r="D56" s="142"/>
      <c r="E56" s="142"/>
      <c r="F56" s="142"/>
      <c r="G56" s="142"/>
      <c r="H56" s="142"/>
      <c r="I56" s="142"/>
      <c r="J56" s="142"/>
      <c r="K56" s="142"/>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row>
    <row r="57" spans="1:72" s="32" customFormat="1" x14ac:dyDescent="0.25"/>
    <row r="58" spans="1:72" s="32" customFormat="1" x14ac:dyDescent="0.25"/>
    <row r="59" spans="1:72" s="32" customFormat="1" x14ac:dyDescent="0.25"/>
    <row r="60" spans="1:72" s="32" customFormat="1" x14ac:dyDescent="0.25">
      <c r="A60" s="164" t="s">
        <v>67</v>
      </c>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165"/>
      <c r="BD60" s="165"/>
      <c r="BE60" s="165"/>
      <c r="BF60" s="165"/>
      <c r="BG60" s="165"/>
      <c r="BH60" s="165"/>
    </row>
    <row r="61" spans="1:72" s="32" customFormat="1" x14ac:dyDescent="0.25">
      <c r="A61" s="34"/>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row>
    <row r="62" spans="1:72" s="32" customFormat="1" ht="75.75" customHeight="1" x14ac:dyDescent="0.25">
      <c r="A62" s="166" t="s">
        <v>68</v>
      </c>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c r="AS62" s="166"/>
      <c r="AT62" s="166"/>
      <c r="AU62" s="166"/>
      <c r="AV62" s="166"/>
      <c r="AW62" s="166"/>
      <c r="AX62" s="166"/>
      <c r="AY62" s="166"/>
      <c r="AZ62" s="166"/>
      <c r="BA62" s="166"/>
      <c r="BB62" s="166"/>
      <c r="BC62" s="166"/>
      <c r="BD62" s="166"/>
      <c r="BE62" s="166"/>
      <c r="BF62" s="166"/>
      <c r="BG62" s="166"/>
      <c r="BH62" s="166"/>
      <c r="BI62" s="166"/>
      <c r="BJ62" s="166"/>
      <c r="BK62" s="166"/>
      <c r="BL62" s="166"/>
      <c r="BM62" s="166"/>
      <c r="BN62" s="166"/>
      <c r="BO62" s="166"/>
      <c r="BP62" s="166"/>
      <c r="BQ62" s="166"/>
      <c r="BR62" s="166"/>
      <c r="BS62" s="166"/>
      <c r="BT62" s="166"/>
    </row>
    <row r="63" spans="1:72" s="32" customFormat="1" x14ac:dyDescent="0.25"/>
    <row r="64" spans="1:72" s="32" customFormat="1" x14ac:dyDescent="0.25"/>
    <row r="65" spans="1:78" s="32" customFormat="1" x14ac:dyDescent="0.25"/>
    <row r="66" spans="1:78" s="32" customFormat="1" x14ac:dyDescent="0.25">
      <c r="A66" s="167" t="s">
        <v>69</v>
      </c>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c r="BE66" s="168"/>
      <c r="BF66" s="168"/>
      <c r="BG66" s="168"/>
      <c r="BH66" s="168"/>
    </row>
    <row r="67" spans="1:78" s="32" customFormat="1"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row>
    <row r="68" spans="1:78" s="32" customFormat="1" x14ac:dyDescent="0.25">
      <c r="A68" s="126" t="s">
        <v>70</v>
      </c>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row>
    <row r="69" spans="1:78" s="32" customFormat="1" x14ac:dyDescent="0.25">
      <c r="C69" s="128" t="s">
        <v>71</v>
      </c>
      <c r="D69" s="129"/>
      <c r="E69" s="130" t="s">
        <v>72</v>
      </c>
      <c r="F69" s="131"/>
      <c r="G69" s="131"/>
      <c r="H69" s="131"/>
      <c r="I69" s="131"/>
      <c r="J69" s="131"/>
      <c r="K69" s="131"/>
      <c r="L69" s="131"/>
    </row>
    <row r="70" spans="1:78" s="37" customFormat="1" x14ac:dyDescent="0.2">
      <c r="B70" s="37" t="s">
        <v>73</v>
      </c>
    </row>
    <row r="71" spans="1:78" s="32" customFormat="1" x14ac:dyDescent="0.25">
      <c r="E71" s="32" t="s">
        <v>74</v>
      </c>
    </row>
    <row r="72" spans="1:78" s="32" customFormat="1" x14ac:dyDescent="0.25"/>
    <row r="73" spans="1:78" s="32" customFormat="1" x14ac:dyDescent="0.25">
      <c r="C73" s="132" t="s">
        <v>75</v>
      </c>
      <c r="D73" s="132"/>
      <c r="E73" s="133" t="s">
        <v>76</v>
      </c>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row>
    <row r="74" spans="1:78" x14ac:dyDescent="0.25">
      <c r="A74" s="30"/>
      <c r="B74" s="30"/>
      <c r="C74" s="38"/>
      <c r="D74" s="38"/>
      <c r="E74" s="38"/>
      <c r="F74" s="38"/>
      <c r="G74" s="38"/>
      <c r="H74" s="38"/>
      <c r="I74" s="38"/>
      <c r="J74" s="38"/>
      <c r="K74" s="38"/>
      <c r="L74" s="38"/>
      <c r="M74" s="38"/>
      <c r="N74" s="38"/>
      <c r="O74" s="38"/>
      <c r="P74" s="38"/>
      <c r="Q74" s="38"/>
      <c r="R74" s="38"/>
      <c r="S74" s="38"/>
      <c r="T74" s="38"/>
      <c r="U74" s="38"/>
      <c r="V74" s="38"/>
      <c r="W74" s="38"/>
      <c r="X74" s="38"/>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40"/>
      <c r="AY74" s="40"/>
      <c r="AZ74" s="40"/>
      <c r="BA74" s="40"/>
      <c r="BB74" s="40"/>
      <c r="BC74" s="40"/>
      <c r="BD74" s="40"/>
      <c r="BE74" s="40"/>
      <c r="BF74" s="40"/>
      <c r="BG74" s="40"/>
      <c r="BH74" s="40"/>
      <c r="BI74" s="40"/>
      <c r="BJ74" s="40"/>
      <c r="BK74" s="40"/>
      <c r="BL74" s="40"/>
      <c r="BM74" s="40"/>
      <c r="BN74" s="40"/>
      <c r="BO74" s="40"/>
      <c r="BP74" s="40"/>
      <c r="BQ74" s="40"/>
      <c r="BR74" s="41"/>
      <c r="BS74" s="41"/>
      <c r="BT74" s="41"/>
      <c r="BU74" s="41"/>
      <c r="BV74" s="41"/>
      <c r="BW74" s="41"/>
      <c r="BX74" s="41"/>
      <c r="BY74" s="41"/>
      <c r="BZ74" s="19"/>
    </row>
    <row r="75" spans="1:78" x14ac:dyDescent="0.25">
      <c r="A75" s="30"/>
      <c r="B75" s="30"/>
      <c r="C75" s="38"/>
      <c r="D75" s="38"/>
      <c r="E75" s="38"/>
      <c r="F75" s="38"/>
      <c r="G75" s="38"/>
      <c r="H75" s="38"/>
      <c r="I75" s="38"/>
      <c r="J75" s="38"/>
      <c r="K75" s="38"/>
      <c r="L75" s="38"/>
      <c r="M75" s="38"/>
      <c r="N75" s="38"/>
      <c r="O75" s="38"/>
      <c r="P75" s="38"/>
      <c r="Q75" s="38"/>
      <c r="R75" s="38"/>
      <c r="S75" s="38"/>
      <c r="T75" s="38"/>
      <c r="U75" s="38"/>
      <c r="V75" s="38"/>
      <c r="W75" s="38"/>
      <c r="X75" s="38"/>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40"/>
      <c r="AY75" s="40"/>
      <c r="AZ75" s="40"/>
      <c r="BA75" s="40"/>
      <c r="BB75" s="40"/>
      <c r="BC75" s="40"/>
      <c r="BD75" s="40"/>
      <c r="BE75" s="40"/>
      <c r="BF75" s="40"/>
      <c r="BG75" s="40"/>
      <c r="BH75" s="40"/>
      <c r="BI75" s="40"/>
      <c r="BJ75" s="40"/>
      <c r="BK75" s="40"/>
      <c r="BL75" s="40"/>
      <c r="BM75" s="40"/>
      <c r="BN75" s="40"/>
      <c r="BO75" s="40"/>
      <c r="BP75" s="40"/>
      <c r="BQ75" s="40"/>
      <c r="BR75" s="41"/>
      <c r="BS75" s="41"/>
      <c r="BT75" s="41"/>
      <c r="BU75" s="41"/>
      <c r="BV75" s="41"/>
      <c r="BW75" s="41"/>
      <c r="BX75" s="41"/>
      <c r="BY75" s="41"/>
      <c r="BZ75" s="19"/>
    </row>
    <row r="76" spans="1:78" x14ac:dyDescent="0.25">
      <c r="A76" s="120" t="s">
        <v>77</v>
      </c>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row>
    <row r="77" spans="1:78" x14ac:dyDescent="0.25">
      <c r="A77" s="42"/>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row>
    <row r="78" spans="1:78" x14ac:dyDescent="0.25">
      <c r="A78" s="30"/>
      <c r="B78" s="30"/>
      <c r="C78" s="38"/>
      <c r="D78" s="38"/>
      <c r="E78" s="38"/>
      <c r="F78" s="38"/>
      <c r="G78" s="38"/>
      <c r="H78" s="38"/>
      <c r="I78" s="38"/>
      <c r="J78" s="38"/>
      <c r="K78" s="38"/>
      <c r="L78" s="38"/>
      <c r="M78" s="38"/>
      <c r="N78" s="38"/>
      <c r="O78" s="38"/>
      <c r="P78" s="38"/>
      <c r="Q78" s="38"/>
      <c r="R78" s="38"/>
      <c r="S78" s="38"/>
      <c r="T78" s="38"/>
      <c r="U78" s="38"/>
      <c r="V78" s="38"/>
      <c r="W78" s="38"/>
      <c r="X78" s="38"/>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40"/>
      <c r="AY78" s="40"/>
      <c r="AZ78" s="40"/>
      <c r="BA78" s="40"/>
      <c r="BB78" s="40"/>
      <c r="BC78" s="40"/>
      <c r="BD78" s="40"/>
      <c r="BE78" s="40"/>
      <c r="BF78" s="40"/>
      <c r="BG78" s="40"/>
      <c r="BH78" s="40"/>
      <c r="BI78" s="40"/>
      <c r="BJ78" s="40"/>
      <c r="BK78" s="40"/>
      <c r="BL78" s="40"/>
      <c r="BM78" s="40"/>
      <c r="BN78" s="40"/>
      <c r="BO78" s="40"/>
      <c r="BP78" s="40"/>
      <c r="BQ78" s="40"/>
      <c r="BR78" s="41"/>
      <c r="BS78" s="41"/>
      <c r="BT78" s="41"/>
      <c r="BU78" s="41"/>
      <c r="BV78" s="41"/>
      <c r="BW78" s="41"/>
      <c r="BX78" s="41"/>
      <c r="BY78" s="41"/>
      <c r="BZ78" s="19"/>
    </row>
    <row r="79" spans="1:78" ht="15.95" customHeight="1" x14ac:dyDescent="0.25">
      <c r="A79" s="44"/>
      <c r="B79" s="44"/>
      <c r="C79" s="44"/>
      <c r="D79" s="44"/>
      <c r="E79" s="44"/>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row>
    <row r="80" spans="1:78" ht="12" customHeight="1" x14ac:dyDescent="0.25">
      <c r="A80" s="46" t="s">
        <v>78</v>
      </c>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row>
    <row r="81" spans="1:64" ht="12" customHeight="1" x14ac:dyDescent="0.25">
      <c r="A81" s="46" t="s">
        <v>79</v>
      </c>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row>
    <row r="82" spans="1:64" s="46" customFormat="1" ht="12" customHeight="1" x14ac:dyDescent="0.25">
      <c r="A82" s="46" t="s">
        <v>80</v>
      </c>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row>
    <row r="83" spans="1:64" s="46" customFormat="1" ht="12" customHeight="1" x14ac:dyDescent="0.25">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row>
    <row r="84" spans="1:64" s="46" customFormat="1" ht="12" customHeight="1" x14ac:dyDescent="0.25">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101" t="s">
        <v>81</v>
      </c>
      <c r="BF84" s="101"/>
      <c r="BG84" s="101"/>
      <c r="BH84" s="101"/>
      <c r="BI84" s="101"/>
      <c r="BJ84" s="101"/>
      <c r="BK84" s="101"/>
      <c r="BL84" s="101"/>
    </row>
    <row r="85" spans="1:64" x14ac:dyDescent="0.25">
      <c r="A85" s="102" t="s">
        <v>82</v>
      </c>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c r="BA85" s="102"/>
      <c r="BB85" s="102"/>
      <c r="BC85" s="102"/>
      <c r="BD85" s="102"/>
      <c r="BE85" s="102"/>
      <c r="BF85" s="102"/>
      <c r="BG85" s="102"/>
      <c r="BH85" s="102"/>
      <c r="BI85" s="102"/>
      <c r="BJ85" s="102"/>
      <c r="BK85" s="102"/>
      <c r="BL85" s="102"/>
    </row>
    <row r="86" spans="1:64" ht="15.75" customHeight="1" x14ac:dyDescent="0.25">
      <c r="A86" s="102" t="s">
        <v>83</v>
      </c>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102"/>
      <c r="BC86" s="102"/>
      <c r="BD86" s="102"/>
      <c r="BE86" s="102"/>
      <c r="BF86" s="102"/>
      <c r="BG86" s="102"/>
      <c r="BH86" s="102"/>
      <c r="BI86" s="102"/>
      <c r="BJ86" s="102"/>
      <c r="BK86" s="102"/>
      <c r="BL86" s="102"/>
    </row>
    <row r="87" spans="1:64" ht="6"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row>
    <row r="88" spans="1:64" ht="27.95" customHeight="1" x14ac:dyDescent="0.25">
      <c r="A88" s="4" t="s">
        <v>2</v>
      </c>
      <c r="B88" s="90" t="s">
        <v>3</v>
      </c>
      <c r="C88" s="91"/>
      <c r="D88" s="91"/>
      <c r="E88" s="91"/>
      <c r="F88" s="91"/>
      <c r="G88" s="91"/>
      <c r="H88" s="91"/>
      <c r="I88" s="91"/>
      <c r="J88" s="91"/>
      <c r="K88" s="91"/>
      <c r="L88" s="91"/>
      <c r="M88" s="5"/>
      <c r="N88" s="98" t="s">
        <v>4</v>
      </c>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6"/>
      <c r="AU88" s="90" t="s">
        <v>5</v>
      </c>
      <c r="AV88" s="91"/>
      <c r="AW88" s="91"/>
      <c r="AX88" s="91"/>
      <c r="AY88" s="91"/>
      <c r="AZ88" s="91"/>
      <c r="BA88" s="91"/>
      <c r="BB88" s="91"/>
      <c r="BC88" s="6"/>
      <c r="BD88" s="6"/>
      <c r="BE88" s="6"/>
      <c r="BF88" s="6"/>
      <c r="BG88" s="6"/>
      <c r="BH88" s="6"/>
      <c r="BI88" s="6"/>
      <c r="BJ88" s="6"/>
      <c r="BK88" s="6"/>
      <c r="BL88" s="6"/>
    </row>
    <row r="89" spans="1:64" s="8" customFormat="1" ht="21.75" customHeight="1" x14ac:dyDescent="0.2">
      <c r="A89" s="7"/>
      <c r="B89" s="92" t="s">
        <v>6</v>
      </c>
      <c r="C89" s="92"/>
      <c r="D89" s="92"/>
      <c r="E89" s="92"/>
      <c r="F89" s="92"/>
      <c r="G89" s="92"/>
      <c r="H89" s="92"/>
      <c r="I89" s="92"/>
      <c r="J89" s="92"/>
      <c r="K89" s="92"/>
      <c r="L89" s="92"/>
      <c r="M89" s="7"/>
      <c r="N89" s="95" t="s">
        <v>7</v>
      </c>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95"/>
      <c r="AO89" s="95"/>
      <c r="AP89" s="95"/>
      <c r="AQ89" s="95"/>
      <c r="AR89" s="95"/>
      <c r="AS89" s="95"/>
      <c r="AT89" s="7"/>
      <c r="AU89" s="92" t="s">
        <v>8</v>
      </c>
      <c r="AV89" s="92"/>
      <c r="AW89" s="92"/>
      <c r="AX89" s="92"/>
      <c r="AY89" s="92"/>
      <c r="AZ89" s="92"/>
      <c r="BA89" s="92"/>
      <c r="BB89" s="92"/>
      <c r="BC89" s="7"/>
      <c r="BD89" s="7"/>
      <c r="BE89" s="7"/>
      <c r="BF89" s="7"/>
      <c r="BG89" s="7"/>
      <c r="BH89" s="7"/>
      <c r="BI89" s="7"/>
      <c r="BJ89" s="7"/>
      <c r="BK89" s="7"/>
      <c r="BL89" s="7"/>
    </row>
    <row r="90" spans="1:64" x14ac:dyDescent="0.2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10"/>
      <c r="BF90" s="10"/>
      <c r="BG90" s="10"/>
      <c r="BH90" s="10"/>
      <c r="BI90" s="10"/>
      <c r="BJ90" s="10"/>
      <c r="BK90" s="10"/>
      <c r="BL90" s="10"/>
    </row>
    <row r="91" spans="1:64" x14ac:dyDescent="0.25">
      <c r="A91" s="11" t="s">
        <v>9</v>
      </c>
      <c r="B91" s="90" t="s">
        <v>10</v>
      </c>
      <c r="C91" s="91"/>
      <c r="D91" s="91"/>
      <c r="E91" s="91"/>
      <c r="F91" s="91"/>
      <c r="G91" s="91"/>
      <c r="H91" s="91"/>
      <c r="I91" s="91"/>
      <c r="J91" s="91"/>
      <c r="K91" s="91"/>
      <c r="L91" s="91"/>
      <c r="M91" s="5"/>
      <c r="N91" s="98" t="s">
        <v>11</v>
      </c>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6"/>
      <c r="AU91" s="90" t="s">
        <v>5</v>
      </c>
      <c r="AV91" s="91"/>
      <c r="AW91" s="91"/>
      <c r="AX91" s="91"/>
      <c r="AY91" s="91"/>
      <c r="AZ91" s="91"/>
      <c r="BA91" s="91"/>
      <c r="BB91" s="91"/>
      <c r="BC91" s="12"/>
      <c r="BD91" s="12"/>
      <c r="BE91" s="12"/>
      <c r="BF91" s="12"/>
      <c r="BG91" s="12"/>
      <c r="BH91" s="12"/>
      <c r="BI91" s="12"/>
      <c r="BJ91" s="12"/>
      <c r="BK91" s="12"/>
      <c r="BL91" s="13"/>
    </row>
    <row r="92" spans="1:64" s="8" customFormat="1" ht="10.5" x14ac:dyDescent="0.2">
      <c r="A92" s="14"/>
      <c r="B92" s="92" t="s">
        <v>6</v>
      </c>
      <c r="C92" s="92"/>
      <c r="D92" s="92"/>
      <c r="E92" s="92"/>
      <c r="F92" s="92"/>
      <c r="G92" s="92"/>
      <c r="H92" s="92"/>
      <c r="I92" s="92"/>
      <c r="J92" s="92"/>
      <c r="K92" s="92"/>
      <c r="L92" s="92"/>
      <c r="M92" s="7"/>
      <c r="N92" s="95" t="s">
        <v>12</v>
      </c>
      <c r="O92" s="95"/>
      <c r="P92" s="95"/>
      <c r="Q92" s="95"/>
      <c r="R92" s="95"/>
      <c r="S92" s="95"/>
      <c r="T92" s="95"/>
      <c r="U92" s="95"/>
      <c r="V92" s="95"/>
      <c r="W92" s="95"/>
      <c r="X92" s="95"/>
      <c r="Y92" s="95"/>
      <c r="Z92" s="95"/>
      <c r="AA92" s="95"/>
      <c r="AB92" s="95"/>
      <c r="AC92" s="95"/>
      <c r="AD92" s="95"/>
      <c r="AE92" s="95"/>
      <c r="AF92" s="95"/>
      <c r="AG92" s="95"/>
      <c r="AH92" s="95"/>
      <c r="AI92" s="95"/>
      <c r="AJ92" s="95"/>
      <c r="AK92" s="95"/>
      <c r="AL92" s="95"/>
      <c r="AM92" s="95"/>
      <c r="AN92" s="95"/>
      <c r="AO92" s="95"/>
      <c r="AP92" s="95"/>
      <c r="AQ92" s="95"/>
      <c r="AR92" s="95"/>
      <c r="AS92" s="95"/>
      <c r="AT92" s="7"/>
      <c r="AU92" s="92" t="s">
        <v>8</v>
      </c>
      <c r="AV92" s="92"/>
      <c r="AW92" s="92"/>
      <c r="AX92" s="92"/>
      <c r="AY92" s="92"/>
      <c r="AZ92" s="92"/>
      <c r="BA92" s="92"/>
      <c r="BB92" s="92"/>
      <c r="BC92" s="15"/>
      <c r="BD92" s="15"/>
      <c r="BE92" s="15"/>
      <c r="BF92" s="15"/>
      <c r="BG92" s="15"/>
      <c r="BH92" s="15"/>
      <c r="BI92" s="15"/>
      <c r="BJ92" s="15"/>
      <c r="BK92" s="16"/>
      <c r="BL92" s="15"/>
    </row>
    <row r="93" spans="1:64" x14ac:dyDescent="0.2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row>
    <row r="94" spans="1:64" x14ac:dyDescent="0.25">
      <c r="A94" s="4" t="s">
        <v>13</v>
      </c>
      <c r="B94" s="90" t="s">
        <v>14</v>
      </c>
      <c r="C94" s="91"/>
      <c r="D94" s="91"/>
      <c r="E94" s="91"/>
      <c r="F94" s="91"/>
      <c r="G94" s="91"/>
      <c r="H94" s="91"/>
      <c r="I94" s="91"/>
      <c r="J94" s="91"/>
      <c r="K94" s="91"/>
      <c r="L94" s="91"/>
      <c r="M94" s="9"/>
      <c r="N94" s="90" t="s">
        <v>15</v>
      </c>
      <c r="O94" s="91"/>
      <c r="P94" s="91"/>
      <c r="Q94" s="91"/>
      <c r="R94" s="91"/>
      <c r="S94" s="91"/>
      <c r="T94" s="91"/>
      <c r="U94" s="91"/>
      <c r="V94" s="91"/>
      <c r="W94" s="91"/>
      <c r="X94" s="91"/>
      <c r="Y94" s="91"/>
      <c r="Z94" s="12"/>
      <c r="AA94" s="90" t="s">
        <v>16</v>
      </c>
      <c r="AB94" s="91"/>
      <c r="AC94" s="91"/>
      <c r="AD94" s="91"/>
      <c r="AE94" s="91"/>
      <c r="AF94" s="91"/>
      <c r="AG94" s="91"/>
      <c r="AH94" s="91"/>
      <c r="AI94" s="91"/>
      <c r="AJ94" s="12"/>
      <c r="AK94" s="96" t="s">
        <v>17</v>
      </c>
      <c r="AL94" s="97"/>
      <c r="AM94" s="97"/>
      <c r="AN94" s="97"/>
      <c r="AO94" s="97"/>
      <c r="AP94" s="97"/>
      <c r="AQ94" s="97"/>
      <c r="AR94" s="97"/>
      <c r="AS94" s="97"/>
      <c r="AT94" s="97"/>
      <c r="AU94" s="97"/>
      <c r="AV94" s="97"/>
      <c r="AW94" s="97"/>
      <c r="AX94" s="97"/>
      <c r="AY94" s="97"/>
      <c r="AZ94" s="97"/>
      <c r="BA94" s="97"/>
      <c r="BB94" s="97"/>
      <c r="BC94" s="97"/>
      <c r="BD94" s="12"/>
      <c r="BE94" s="90" t="s">
        <v>18</v>
      </c>
      <c r="BF94" s="91"/>
      <c r="BG94" s="91"/>
      <c r="BH94" s="91"/>
      <c r="BI94" s="91"/>
      <c r="BJ94" s="91"/>
      <c r="BK94" s="91"/>
      <c r="BL94" s="91"/>
    </row>
    <row r="95" spans="1:64" s="8" customFormat="1" ht="10.5" x14ac:dyDescent="0.2">
      <c r="A95" s="17"/>
      <c r="B95" s="92" t="s">
        <v>6</v>
      </c>
      <c r="C95" s="92"/>
      <c r="D95" s="92"/>
      <c r="E95" s="92"/>
      <c r="F95" s="92"/>
      <c r="G95" s="92"/>
      <c r="H95" s="92"/>
      <c r="I95" s="92"/>
      <c r="J95" s="92"/>
      <c r="K95" s="92"/>
      <c r="L95" s="92"/>
      <c r="M95" s="17"/>
      <c r="N95" s="92" t="s">
        <v>19</v>
      </c>
      <c r="O95" s="92"/>
      <c r="P95" s="92"/>
      <c r="Q95" s="92"/>
      <c r="R95" s="92"/>
      <c r="S95" s="92"/>
      <c r="T95" s="92"/>
      <c r="U95" s="92"/>
      <c r="V95" s="92"/>
      <c r="W95" s="92"/>
      <c r="X95" s="92"/>
      <c r="Y95" s="92"/>
      <c r="Z95" s="15"/>
      <c r="AA95" s="93" t="s">
        <v>20</v>
      </c>
      <c r="AB95" s="93"/>
      <c r="AC95" s="93"/>
      <c r="AD95" s="93"/>
      <c r="AE95" s="93"/>
      <c r="AF95" s="93"/>
      <c r="AG95" s="93"/>
      <c r="AH95" s="93"/>
      <c r="AI95" s="93"/>
      <c r="AJ95" s="15"/>
      <c r="AK95" s="94" t="s">
        <v>21</v>
      </c>
      <c r="AL95" s="94"/>
      <c r="AM95" s="94"/>
      <c r="AN95" s="94"/>
      <c r="AO95" s="94"/>
      <c r="AP95" s="94"/>
      <c r="AQ95" s="94"/>
      <c r="AR95" s="94"/>
      <c r="AS95" s="94"/>
      <c r="AT95" s="94"/>
      <c r="AU95" s="94"/>
      <c r="AV95" s="94"/>
      <c r="AW95" s="94"/>
      <c r="AX95" s="94"/>
      <c r="AY95" s="94"/>
      <c r="AZ95" s="94"/>
      <c r="BA95" s="94"/>
      <c r="BB95" s="94"/>
      <c r="BC95" s="94"/>
      <c r="BD95" s="15"/>
      <c r="BE95" s="92" t="s">
        <v>22</v>
      </c>
      <c r="BF95" s="92"/>
      <c r="BG95" s="92"/>
      <c r="BH95" s="92"/>
      <c r="BI95" s="92"/>
      <c r="BJ95" s="92"/>
      <c r="BK95" s="92"/>
      <c r="BL95" s="92"/>
    </row>
    <row r="96" spans="1:64" s="46" customFormat="1" x14ac:dyDescent="0.25">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row>
    <row r="97" spans="1:79" s="46" customFormat="1" x14ac:dyDescent="0.25">
      <c r="A97" s="4" t="s">
        <v>84</v>
      </c>
      <c r="B97" s="88" t="s">
        <v>85</v>
      </c>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row>
    <row r="98" spans="1:79" x14ac:dyDescent="0.25">
      <c r="A98" s="89" t="s">
        <v>25</v>
      </c>
      <c r="B98" s="89"/>
      <c r="C98" s="89" t="s">
        <v>86</v>
      </c>
      <c r="D98" s="89"/>
      <c r="E98" s="89"/>
      <c r="F98" s="89"/>
      <c r="G98" s="89"/>
      <c r="H98" s="89"/>
      <c r="I98" s="89"/>
      <c r="J98" s="89"/>
      <c r="K98" s="89"/>
      <c r="L98" s="89"/>
      <c r="M98" s="89"/>
      <c r="N98" s="89"/>
      <c r="O98" s="89"/>
      <c r="P98" s="89"/>
      <c r="Q98" s="89"/>
      <c r="R98" s="89"/>
      <c r="S98" s="89"/>
      <c r="T98" s="89"/>
      <c r="U98" s="89"/>
      <c r="V98" s="89"/>
      <c r="W98" s="89"/>
      <c r="X98" s="89"/>
      <c r="Y98" s="89" t="s">
        <v>87</v>
      </c>
      <c r="Z98" s="89"/>
      <c r="AA98" s="89"/>
      <c r="AB98" s="89"/>
      <c r="AC98" s="89"/>
      <c r="AD98" s="89"/>
      <c r="AE98" s="89"/>
      <c r="AF98" s="89"/>
      <c r="AG98" s="89"/>
      <c r="AH98" s="89"/>
      <c r="AI98" s="89"/>
      <c r="AJ98" s="89"/>
      <c r="AK98" s="89"/>
      <c r="AL98" s="89"/>
      <c r="AM98" s="89"/>
      <c r="AN98" s="89"/>
      <c r="AO98" s="89"/>
      <c r="AP98" s="89"/>
    </row>
    <row r="99" spans="1:79" x14ac:dyDescent="0.25">
      <c r="A99" s="89"/>
      <c r="B99" s="89"/>
      <c r="C99" s="89"/>
      <c r="D99" s="89"/>
      <c r="E99" s="89"/>
      <c r="F99" s="89"/>
      <c r="G99" s="89"/>
      <c r="H99" s="89"/>
      <c r="I99" s="89"/>
      <c r="J99" s="89"/>
      <c r="K99" s="89"/>
      <c r="L99" s="89"/>
      <c r="M99" s="89"/>
      <c r="N99" s="89"/>
      <c r="O99" s="89"/>
      <c r="P99" s="89"/>
      <c r="Q99" s="89"/>
      <c r="R99" s="89"/>
      <c r="S99" s="89"/>
      <c r="T99" s="89"/>
      <c r="U99" s="89"/>
      <c r="V99" s="89"/>
      <c r="W99" s="89"/>
      <c r="X99" s="89"/>
      <c r="Y99" s="89" t="s">
        <v>88</v>
      </c>
      <c r="Z99" s="89"/>
      <c r="AA99" s="89"/>
      <c r="AB99" s="89"/>
      <c r="AC99" s="89"/>
      <c r="AD99" s="89"/>
      <c r="AE99" s="89" t="s">
        <v>89</v>
      </c>
      <c r="AF99" s="89"/>
      <c r="AG99" s="89"/>
      <c r="AH99" s="89"/>
      <c r="AI99" s="89"/>
      <c r="AJ99" s="89"/>
      <c r="AK99" s="89" t="s">
        <v>90</v>
      </c>
      <c r="AL99" s="89"/>
      <c r="AM99" s="89"/>
      <c r="AN99" s="89"/>
      <c r="AO99" s="89"/>
      <c r="AP99" s="89"/>
    </row>
    <row r="100" spans="1:79" x14ac:dyDescent="0.25">
      <c r="A100" s="89">
        <v>1</v>
      </c>
      <c r="B100" s="89"/>
      <c r="C100" s="89">
        <v>2</v>
      </c>
      <c r="D100" s="89"/>
      <c r="E100" s="89"/>
      <c r="F100" s="89"/>
      <c r="G100" s="89"/>
      <c r="H100" s="89"/>
      <c r="I100" s="89"/>
      <c r="J100" s="89"/>
      <c r="K100" s="89"/>
      <c r="L100" s="89"/>
      <c r="M100" s="89"/>
      <c r="N100" s="89"/>
      <c r="O100" s="89"/>
      <c r="P100" s="89"/>
      <c r="Q100" s="89"/>
      <c r="R100" s="89"/>
      <c r="S100" s="89"/>
      <c r="T100" s="89"/>
      <c r="U100" s="89"/>
      <c r="V100" s="89"/>
      <c r="W100" s="89"/>
      <c r="X100" s="89"/>
      <c r="Y100" s="89">
        <v>3</v>
      </c>
      <c r="Z100" s="89"/>
      <c r="AA100" s="89"/>
      <c r="AB100" s="89"/>
      <c r="AC100" s="89"/>
      <c r="AD100" s="89"/>
      <c r="AE100" s="89">
        <v>4</v>
      </c>
      <c r="AF100" s="89"/>
      <c r="AG100" s="89"/>
      <c r="AH100" s="89"/>
      <c r="AI100" s="89"/>
      <c r="AJ100" s="89"/>
      <c r="AK100" s="89">
        <v>5</v>
      </c>
      <c r="AL100" s="89"/>
      <c r="AM100" s="89"/>
      <c r="AN100" s="89"/>
      <c r="AO100" s="89"/>
      <c r="AP100" s="89"/>
    </row>
    <row r="101" spans="1:79" s="46" customFormat="1" hidden="1" x14ac:dyDescent="0.25">
      <c r="A101" s="89" t="s">
        <v>33</v>
      </c>
      <c r="B101" s="89"/>
      <c r="C101" s="89" t="s">
        <v>34</v>
      </c>
      <c r="D101" s="89"/>
      <c r="E101" s="89"/>
      <c r="F101" s="89"/>
      <c r="G101" s="89"/>
      <c r="H101" s="89"/>
      <c r="I101" s="89"/>
      <c r="J101" s="89"/>
      <c r="K101" s="89"/>
      <c r="L101" s="89"/>
      <c r="M101" s="89"/>
      <c r="N101" s="89"/>
      <c r="O101" s="89"/>
      <c r="P101" s="89"/>
      <c r="Q101" s="89"/>
      <c r="R101" s="89"/>
      <c r="S101" s="89"/>
      <c r="T101" s="89"/>
      <c r="U101" s="89"/>
      <c r="V101" s="89"/>
      <c r="W101" s="89"/>
      <c r="X101" s="89"/>
      <c r="Y101" s="89" t="s">
        <v>35</v>
      </c>
      <c r="Z101" s="89"/>
      <c r="AA101" s="89"/>
      <c r="AB101" s="89"/>
      <c r="AC101" s="89"/>
      <c r="AD101" s="89"/>
      <c r="AE101" s="89" t="s">
        <v>36</v>
      </c>
      <c r="AF101" s="89"/>
      <c r="AG101" s="89"/>
      <c r="AH101" s="89"/>
      <c r="AI101" s="89"/>
      <c r="AJ101" s="89"/>
      <c r="AK101" s="89" t="s">
        <v>91</v>
      </c>
      <c r="AL101" s="89"/>
      <c r="AM101" s="89"/>
      <c r="AN101" s="89"/>
      <c r="AO101" s="89"/>
      <c r="AP101" s="89"/>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CA101" s="46" t="s">
        <v>92</v>
      </c>
    </row>
    <row r="102" spans="1:79" s="46" customFormat="1" x14ac:dyDescent="0.25">
      <c r="A102" s="84">
        <v>1</v>
      </c>
      <c r="B102" s="84"/>
      <c r="C102" s="84" t="str">
        <f>AK94</f>
        <v>Інша діяльність у сфері державного управління</v>
      </c>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v>100</v>
      </c>
      <c r="AL102" s="84"/>
      <c r="AM102" s="84"/>
      <c r="AN102" s="84"/>
      <c r="AO102" s="84"/>
      <c r="AP102" s="84"/>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CA102" s="46" t="s">
        <v>93</v>
      </c>
    </row>
    <row r="103" spans="1:79" s="46" customFormat="1" x14ac:dyDescent="0.25">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row>
    <row r="104" spans="1:79" s="46" customFormat="1" x14ac:dyDescent="0.25">
      <c r="A104" s="4" t="s">
        <v>94</v>
      </c>
      <c r="B104" s="88" t="s">
        <v>95</v>
      </c>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row>
    <row r="105" spans="1:79" s="46" customFormat="1" x14ac:dyDescent="0.25">
      <c r="A105" s="4"/>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row>
    <row r="106" spans="1:79" ht="138.75" customHeight="1" x14ac:dyDescent="0.25">
      <c r="A106" s="169" t="s">
        <v>96</v>
      </c>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170"/>
      <c r="BA106" s="170"/>
      <c r="BB106" s="170"/>
      <c r="BC106" s="170"/>
      <c r="BD106" s="170"/>
      <c r="BE106" s="170"/>
      <c r="BF106" s="170"/>
      <c r="BG106" s="170"/>
      <c r="BH106" s="170"/>
      <c r="BI106" s="170"/>
      <c r="BJ106" s="170"/>
      <c r="BK106" s="170"/>
      <c r="BL106" s="170"/>
    </row>
    <row r="107" spans="1:79" s="46" customFormat="1" x14ac:dyDescent="0.25">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row>
    <row r="108" spans="1:79" x14ac:dyDescent="0.25">
      <c r="A108" s="46"/>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row>
    <row r="109" spans="1:79" x14ac:dyDescent="0.25">
      <c r="A109" s="79" t="s">
        <v>97</v>
      </c>
      <c r="B109" s="78"/>
      <c r="C109" s="78"/>
      <c r="D109" s="78"/>
      <c r="E109" s="78"/>
      <c r="F109" s="78"/>
      <c r="G109" s="78"/>
      <c r="H109" s="78"/>
      <c r="I109" s="78"/>
      <c r="J109" s="78"/>
      <c r="K109" s="78"/>
      <c r="L109" s="78"/>
      <c r="M109" s="78"/>
      <c r="N109" s="78"/>
      <c r="O109" s="78"/>
      <c r="P109" s="78"/>
      <c r="Q109" s="78"/>
      <c r="R109" s="78"/>
      <c r="S109" s="78"/>
      <c r="T109" s="78"/>
      <c r="U109" s="78"/>
      <c r="V109" s="78"/>
      <c r="W109" s="80"/>
      <c r="X109" s="80"/>
      <c r="Y109" s="80"/>
      <c r="Z109" s="80"/>
      <c r="AA109" s="80"/>
      <c r="AB109" s="80"/>
      <c r="AC109" s="80"/>
      <c r="AD109" s="80"/>
      <c r="AE109" s="80"/>
      <c r="AF109" s="80"/>
      <c r="AG109" s="80"/>
      <c r="AH109" s="80"/>
      <c r="AI109" s="80"/>
      <c r="AJ109" s="80"/>
      <c r="AK109" s="80"/>
      <c r="AL109" s="80"/>
      <c r="AM109" s="80"/>
      <c r="AN109" s="49"/>
      <c r="AO109" s="49"/>
      <c r="AP109" s="81" t="s">
        <v>98</v>
      </c>
      <c r="AQ109" s="82"/>
      <c r="AR109" s="82"/>
      <c r="AS109" s="82"/>
      <c r="AT109" s="82"/>
      <c r="AU109" s="82"/>
      <c r="AV109" s="82"/>
      <c r="AW109" s="82"/>
      <c r="AX109" s="82"/>
      <c r="AY109" s="82"/>
      <c r="AZ109" s="82"/>
      <c r="BA109" s="82"/>
      <c r="BB109" s="82"/>
      <c r="BC109" s="82"/>
      <c r="BD109" s="82"/>
      <c r="BE109" s="82"/>
      <c r="BF109" s="82"/>
      <c r="BG109" s="82"/>
      <c r="BH109" s="82"/>
    </row>
    <row r="110" spans="1:79" x14ac:dyDescent="0.25">
      <c r="W110" s="83" t="s">
        <v>99</v>
      </c>
      <c r="X110" s="83"/>
      <c r="Y110" s="83"/>
      <c r="Z110" s="83"/>
      <c r="AA110" s="83"/>
      <c r="AB110" s="83"/>
      <c r="AC110" s="83"/>
      <c r="AD110" s="83"/>
      <c r="AE110" s="83"/>
      <c r="AF110" s="83"/>
      <c r="AG110" s="83"/>
      <c r="AH110" s="83"/>
      <c r="AI110" s="83"/>
      <c r="AJ110" s="83"/>
      <c r="AK110" s="83"/>
      <c r="AL110" s="83"/>
      <c r="AM110" s="83"/>
      <c r="AN110" s="50"/>
      <c r="AO110" s="50"/>
      <c r="AP110" s="83" t="s">
        <v>100</v>
      </c>
      <c r="AQ110" s="83"/>
      <c r="AR110" s="83"/>
      <c r="AS110" s="83"/>
      <c r="AT110" s="83"/>
      <c r="AU110" s="83"/>
      <c r="AV110" s="83"/>
      <c r="AW110" s="83"/>
      <c r="AX110" s="83"/>
      <c r="AY110" s="83"/>
      <c r="AZ110" s="83"/>
      <c r="BA110" s="83"/>
      <c r="BB110" s="83"/>
      <c r="BC110" s="83"/>
      <c r="BD110" s="83"/>
      <c r="BE110" s="83"/>
      <c r="BF110" s="83"/>
      <c r="BG110" s="83"/>
      <c r="BH110" s="83"/>
    </row>
  </sheetData>
  <mergeCells count="162">
    <mergeCell ref="A106:BL106"/>
    <mergeCell ref="A109:V109"/>
    <mergeCell ref="W109:AM109"/>
    <mergeCell ref="AP109:BH109"/>
    <mergeCell ref="W110:AM110"/>
    <mergeCell ref="AP110:BH110"/>
    <mergeCell ref="A102:B102"/>
    <mergeCell ref="C102:X102"/>
    <mergeCell ref="Y102:AD102"/>
    <mergeCell ref="AE102:AJ102"/>
    <mergeCell ref="AK102:AP102"/>
    <mergeCell ref="B104:AE104"/>
    <mergeCell ref="A100:B100"/>
    <mergeCell ref="C100:X100"/>
    <mergeCell ref="Y100:AD100"/>
    <mergeCell ref="AE100:AJ100"/>
    <mergeCell ref="AK100:AP100"/>
    <mergeCell ref="A101:B101"/>
    <mergeCell ref="C101:X101"/>
    <mergeCell ref="Y101:AD101"/>
    <mergeCell ref="AE101:AJ101"/>
    <mergeCell ref="AK101:AP101"/>
    <mergeCell ref="B97:AE97"/>
    <mergeCell ref="A98:B99"/>
    <mergeCell ref="C98:X99"/>
    <mergeCell ref="Y98:AP98"/>
    <mergeCell ref="Y99:AD99"/>
    <mergeCell ref="AE99:AJ99"/>
    <mergeCell ref="AK99:AP99"/>
    <mergeCell ref="BE94:BL94"/>
    <mergeCell ref="B95:L95"/>
    <mergeCell ref="N95:Y95"/>
    <mergeCell ref="AA95:AI95"/>
    <mergeCell ref="AK95:BC95"/>
    <mergeCell ref="BE95:BL95"/>
    <mergeCell ref="B92:L92"/>
    <mergeCell ref="N92:AS92"/>
    <mergeCell ref="AU92:BB92"/>
    <mergeCell ref="B94:L94"/>
    <mergeCell ref="N94:Y94"/>
    <mergeCell ref="AA94:AI94"/>
    <mergeCell ref="AK94:BC94"/>
    <mergeCell ref="B89:L89"/>
    <mergeCell ref="N89:AS89"/>
    <mergeCell ref="AU89:BB89"/>
    <mergeCell ref="B91:L91"/>
    <mergeCell ref="N91:AS91"/>
    <mergeCell ref="AU91:BB91"/>
    <mergeCell ref="BE84:BL84"/>
    <mergeCell ref="A85:BL85"/>
    <mergeCell ref="A86:BL86"/>
    <mergeCell ref="B88:L88"/>
    <mergeCell ref="N88:AS88"/>
    <mergeCell ref="AU88:BB88"/>
    <mergeCell ref="A68:BH68"/>
    <mergeCell ref="C69:D69"/>
    <mergeCell ref="E69:L69"/>
    <mergeCell ref="C73:D73"/>
    <mergeCell ref="E73:BH73"/>
    <mergeCell ref="A76:BL76"/>
    <mergeCell ref="A48:BH48"/>
    <mergeCell ref="A54:BH54"/>
    <mergeCell ref="B56:AW56"/>
    <mergeCell ref="A60:BH60"/>
    <mergeCell ref="A62:BT62"/>
    <mergeCell ref="A66:BH66"/>
    <mergeCell ref="A41:X41"/>
    <mergeCell ref="Y41:AK41"/>
    <mergeCell ref="AL41:BH41"/>
    <mergeCell ref="A42:X42"/>
    <mergeCell ref="Y42:AK42"/>
    <mergeCell ref="AL42:BH42"/>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29:B29"/>
    <mergeCell ref="C29:X29"/>
    <mergeCell ref="Y29:AD29"/>
    <mergeCell ref="AE29:AJ29"/>
    <mergeCell ref="AK29:AP29"/>
    <mergeCell ref="AQ29:AV29"/>
    <mergeCell ref="AW29:BB29"/>
    <mergeCell ref="BC29:BH29"/>
    <mergeCell ref="AW30:BB30"/>
    <mergeCell ref="BC30:BH30"/>
    <mergeCell ref="A27:B27"/>
    <mergeCell ref="C27:X27"/>
    <mergeCell ref="Y27:AD27"/>
    <mergeCell ref="AE27:AJ27"/>
    <mergeCell ref="AK27:AP27"/>
    <mergeCell ref="AQ27:AV27"/>
    <mergeCell ref="AW27:BB27"/>
    <mergeCell ref="BC27:BH27"/>
    <mergeCell ref="A28:BH28"/>
    <mergeCell ref="A23:BN23"/>
    <mergeCell ref="A24:BH24"/>
    <mergeCell ref="A25:B26"/>
    <mergeCell ref="C25:X26"/>
    <mergeCell ref="Y25:AP25"/>
    <mergeCell ref="AQ25:BH25"/>
    <mergeCell ref="Y26:AD26"/>
    <mergeCell ref="AE26:AJ26"/>
    <mergeCell ref="AK26:AP26"/>
    <mergeCell ref="AQ26:AV26"/>
    <mergeCell ref="AW26:BB26"/>
    <mergeCell ref="BC26:BH26"/>
    <mergeCell ref="B19:L19"/>
    <mergeCell ref="N19:Y19"/>
    <mergeCell ref="AA19:AI19"/>
    <mergeCell ref="AK19:BC19"/>
    <mergeCell ref="BE19:BL19"/>
    <mergeCell ref="B20:L20"/>
    <mergeCell ref="N20:Y20"/>
    <mergeCell ref="AA20:AI20"/>
    <mergeCell ref="AK20:BC20"/>
    <mergeCell ref="BE20:BL20"/>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 ref="B16:L16"/>
    <mergeCell ref="N16:AS16"/>
    <mergeCell ref="AU16:BB16"/>
  </mergeCells>
  <conditionalFormatting sqref="C72:C75">
    <cfRule type="cellIs" dxfId="69" priority="4" stopIfTrue="1" operator="equal">
      <formula>$C63</formula>
    </cfRule>
  </conditionalFormatting>
  <conditionalFormatting sqref="A30:B30 A78:B78 B43:B44 A33:B33 B63:B75 B46:B47 B49:B53 A35:A36 B55:B59 A38:A53 A55:A75">
    <cfRule type="cellIs" dxfId="68" priority="5" stopIfTrue="1" operator="equal">
      <formula>0</formula>
    </cfRule>
  </conditionalFormatting>
  <conditionalFormatting sqref="C50:C53 C55:C59">
    <cfRule type="cellIs" dxfId="67" priority="6" stopIfTrue="1" operator="equal">
      <formula>$C34</formula>
    </cfRule>
  </conditionalFormatting>
  <conditionalFormatting sqref="C49">
    <cfRule type="cellIs" dxfId="66" priority="7" stopIfTrue="1" operator="equal">
      <formula>$C33</formula>
    </cfRule>
  </conditionalFormatting>
  <conditionalFormatting sqref="A37">
    <cfRule type="cellIs" dxfId="65" priority="3" stopIfTrue="1" operator="equal">
      <formula>0</formula>
    </cfRule>
  </conditionalFormatting>
  <conditionalFormatting sqref="A54">
    <cfRule type="cellIs" dxfId="64" priority="1" stopIfTrue="1" operator="equal">
      <formula>0</formula>
    </cfRule>
  </conditionalFormatting>
  <conditionalFormatting sqref="C63:C71">
    <cfRule type="cellIs" dxfId="63" priority="8" stopIfTrue="1" operator="equal">
      <formula>$C52</formula>
    </cfRule>
  </conditionalFormatting>
  <conditionalFormatting sqref="C78">
    <cfRule type="cellIs" dxfId="62" priority="9" stopIfTrue="1" operator="equal">
      <formula>$C76</formula>
    </cfRule>
  </conditionalFormatting>
  <pageMargins left="0.7" right="0.7" top="0.75" bottom="0.75" header="0.3" footer="0.3"/>
  <drawing r:id="rId1"/>
  <legacyDrawing r:id="rId2"/>
  <oleObjects>
    <mc:AlternateContent xmlns:mc="http://schemas.openxmlformats.org/markup-compatibility/2006">
      <mc:Choice Requires="x14">
        <oleObject progId="Equation.3" shapeId="1025" r:id="rId3">
          <objectPr defaultSize="0" autoPict="0" r:id="rId4">
            <anchor moveWithCells="1" sizeWithCells="1">
              <from>
                <xdr:col>1</xdr:col>
                <xdr:colOff>171450</xdr:colOff>
                <xdr:row>43</xdr:row>
                <xdr:rowOff>152400</xdr:rowOff>
              </from>
              <to>
                <xdr:col>17</xdr:col>
                <xdr:colOff>142875</xdr:colOff>
                <xdr:row>45</xdr:row>
                <xdr:rowOff>0</xdr:rowOff>
              </to>
            </anchor>
          </objectPr>
        </oleObject>
      </mc:Choice>
      <mc:Fallback>
        <oleObject progId="Equation.3" shapeId="1025" r:id="rId3"/>
      </mc:Fallback>
    </mc:AlternateContent>
    <mc:AlternateContent xmlns:mc="http://schemas.openxmlformats.org/markup-compatibility/2006">
      <mc:Choice Requires="x14">
        <oleObject progId="Equation.3" shapeId="1026" r:id="rId5">
          <objectPr defaultSize="0" autoPict="0" r:id="rId6">
            <anchor moveWithCells="1" sizeWithCells="1">
              <from>
                <xdr:col>1</xdr:col>
                <xdr:colOff>180975</xdr:colOff>
                <xdr:row>49</xdr:row>
                <xdr:rowOff>161925</xdr:rowOff>
              </from>
              <to>
                <xdr:col>15</xdr:col>
                <xdr:colOff>161925</xdr:colOff>
                <xdr:row>53</xdr:row>
                <xdr:rowOff>0</xdr:rowOff>
              </to>
            </anchor>
          </objectPr>
        </oleObject>
      </mc:Choice>
      <mc:Fallback>
        <oleObject progId="Equation.3" shapeId="1026" r:id="rId5"/>
      </mc:Fallback>
    </mc:AlternateContent>
    <mc:AlternateContent xmlns:mc="http://schemas.openxmlformats.org/markup-compatibility/2006">
      <mc:Choice Requires="x14">
        <oleObject progId="Equation.3" shapeId="1027" r:id="rId7">
          <objectPr defaultSize="0" autoPict="0" r:id="rId8">
            <anchor moveWithCells="1">
              <from>
                <xdr:col>27</xdr:col>
                <xdr:colOff>123825</xdr:colOff>
                <xdr:row>33</xdr:row>
                <xdr:rowOff>28575</xdr:rowOff>
              </from>
              <to>
                <xdr:col>32</xdr:col>
                <xdr:colOff>133350</xdr:colOff>
                <xdr:row>42</xdr:row>
                <xdr:rowOff>19050</xdr:rowOff>
              </to>
            </anchor>
          </objectPr>
        </oleObject>
      </mc:Choice>
      <mc:Fallback>
        <oleObject progId="Equation.3" shapeId="1027" r:id="rId7"/>
      </mc:Fallback>
    </mc:AlternateContent>
    <mc:AlternateContent xmlns:mc="http://schemas.openxmlformats.org/markup-compatibility/2006">
      <mc:Choice Requires="x14">
        <oleObject progId="Equation.3" shapeId="1028" r:id="rId9">
          <objectPr defaultSize="0" autoPict="0" r:id="rId10">
            <anchor moveWithCells="1" sizeWithCells="1">
              <from>
                <xdr:col>1</xdr:col>
                <xdr:colOff>190500</xdr:colOff>
                <xdr:row>56</xdr:row>
                <xdr:rowOff>0</xdr:rowOff>
              </from>
              <to>
                <xdr:col>18</xdr:col>
                <xdr:colOff>47625</xdr:colOff>
                <xdr:row>59</xdr:row>
                <xdr:rowOff>0</xdr:rowOff>
              </to>
            </anchor>
          </objectPr>
        </oleObject>
      </mc:Choice>
      <mc:Fallback>
        <oleObject progId="Equation.3" shapeId="1028" r:id="rId9"/>
      </mc:Fallback>
    </mc:AlternateContent>
    <mc:AlternateContent xmlns:mc="http://schemas.openxmlformats.org/markup-compatibility/2006">
      <mc:Choice Requires="x14">
        <oleObject progId="Equation.3" shapeId="1029" r:id="rId11">
          <objectPr defaultSize="0" autoPict="0" r:id="rId12">
            <anchor moveWithCells="1" sizeWithCells="1">
              <from>
                <xdr:col>1</xdr:col>
                <xdr:colOff>180975</xdr:colOff>
                <xdr:row>62</xdr:row>
                <xdr:rowOff>57150</xdr:rowOff>
              </from>
              <to>
                <xdr:col>7</xdr:col>
                <xdr:colOff>85725</xdr:colOff>
                <xdr:row>65</xdr:row>
                <xdr:rowOff>0</xdr:rowOff>
              </to>
            </anchor>
          </objectPr>
        </oleObject>
      </mc:Choice>
      <mc:Fallback>
        <oleObject progId="Equation.3" shapeId="1029" r:id="rId11"/>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V120"/>
  <sheetViews>
    <sheetView topLeftCell="A107" workbookViewId="0">
      <selection activeCell="A116" sqref="A116:BU116"/>
    </sheetView>
  </sheetViews>
  <sheetFormatPr defaultRowHeight="15.75" x14ac:dyDescent="0.25"/>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2" spans="1:64" x14ac:dyDescent="0.25">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row>
    <row r="3" spans="1:64" x14ac:dyDescent="0.25">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row>
    <row r="4" spans="1:64" x14ac:dyDescent="0.25">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row>
    <row r="5" spans="1:64"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row>
    <row r="6" spans="1:64"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row>
    <row r="7" spans="1:64" x14ac:dyDescent="0.25">
      <c r="A7" s="15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row>
    <row r="8" spans="1:64" x14ac:dyDescent="0.25">
      <c r="A8" s="158"/>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row>
    <row r="9" spans="1:64" x14ac:dyDescent="0.25">
      <c r="A9" s="158"/>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row>
    <row r="10" spans="1:64" x14ac:dyDescent="0.25">
      <c r="A10" s="102" t="s">
        <v>0</v>
      </c>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row>
    <row r="11" spans="1:64" x14ac:dyDescent="0.25">
      <c r="A11" s="102" t="s">
        <v>1</v>
      </c>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row>
    <row r="12" spans="1:64" x14ac:dyDescent="0.2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row>
    <row r="13" spans="1:64" x14ac:dyDescent="0.25">
      <c r="A13" s="4" t="s">
        <v>2</v>
      </c>
      <c r="B13" s="90" t="s">
        <v>3</v>
      </c>
      <c r="C13" s="91"/>
      <c r="D13" s="91"/>
      <c r="E13" s="91"/>
      <c r="F13" s="91"/>
      <c r="G13" s="91"/>
      <c r="H13" s="91"/>
      <c r="I13" s="91"/>
      <c r="J13" s="91"/>
      <c r="K13" s="91"/>
      <c r="L13" s="91"/>
      <c r="M13" s="5"/>
      <c r="N13" s="98" t="s">
        <v>4</v>
      </c>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6"/>
      <c r="AU13" s="90" t="s">
        <v>5</v>
      </c>
      <c r="AV13" s="91"/>
      <c r="AW13" s="91"/>
      <c r="AX13" s="91"/>
      <c r="AY13" s="91"/>
      <c r="AZ13" s="91"/>
      <c r="BA13" s="91"/>
      <c r="BB13" s="91"/>
      <c r="BC13" s="6"/>
      <c r="BD13" s="6"/>
      <c r="BE13" s="6"/>
      <c r="BF13" s="6"/>
      <c r="BG13" s="6"/>
      <c r="BH13" s="6"/>
      <c r="BI13" s="6"/>
      <c r="BJ13" s="6"/>
      <c r="BK13" s="6"/>
      <c r="BL13" s="6"/>
    </row>
    <row r="14" spans="1:64" s="8" customFormat="1" ht="10.5" x14ac:dyDescent="0.2">
      <c r="A14" s="7"/>
      <c r="B14" s="92" t="s">
        <v>6</v>
      </c>
      <c r="C14" s="92"/>
      <c r="D14" s="92"/>
      <c r="E14" s="92"/>
      <c r="F14" s="92"/>
      <c r="G14" s="92"/>
      <c r="H14" s="92"/>
      <c r="I14" s="92"/>
      <c r="J14" s="92"/>
      <c r="K14" s="92"/>
      <c r="L14" s="92"/>
      <c r="M14" s="7"/>
      <c r="N14" s="95" t="s">
        <v>7</v>
      </c>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7"/>
      <c r="AU14" s="92" t="s">
        <v>8</v>
      </c>
      <c r="AV14" s="92"/>
      <c r="AW14" s="92"/>
      <c r="AX14" s="92"/>
      <c r="AY14" s="92"/>
      <c r="AZ14" s="92"/>
      <c r="BA14" s="92"/>
      <c r="BB14" s="92"/>
      <c r="BC14" s="7"/>
      <c r="BD14" s="7"/>
      <c r="BE14" s="7"/>
      <c r="BF14" s="7"/>
      <c r="BG14" s="7"/>
      <c r="BH14" s="7"/>
      <c r="BI14" s="7"/>
      <c r="BJ14" s="7"/>
      <c r="BK14" s="7"/>
      <c r="BL14" s="7"/>
    </row>
    <row r="15" spans="1:64" x14ac:dyDescent="0.2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10"/>
      <c r="BF15" s="10"/>
      <c r="BG15" s="10"/>
      <c r="BH15" s="10"/>
      <c r="BI15" s="10"/>
      <c r="BJ15" s="10"/>
      <c r="BK15" s="10"/>
      <c r="BL15" s="10"/>
    </row>
    <row r="16" spans="1:64" x14ac:dyDescent="0.25">
      <c r="A16" s="11" t="s">
        <v>9</v>
      </c>
      <c r="B16" s="90" t="s">
        <v>10</v>
      </c>
      <c r="C16" s="91"/>
      <c r="D16" s="91"/>
      <c r="E16" s="91"/>
      <c r="F16" s="91"/>
      <c r="G16" s="91"/>
      <c r="H16" s="91"/>
      <c r="I16" s="91"/>
      <c r="J16" s="91"/>
      <c r="K16" s="91"/>
      <c r="L16" s="91"/>
      <c r="M16" s="5"/>
      <c r="N16" s="98" t="s">
        <v>11</v>
      </c>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6"/>
      <c r="AU16" s="90" t="s">
        <v>5</v>
      </c>
      <c r="AV16" s="91"/>
      <c r="AW16" s="91"/>
      <c r="AX16" s="91"/>
      <c r="AY16" s="91"/>
      <c r="AZ16" s="91"/>
      <c r="BA16" s="91"/>
      <c r="BB16" s="91"/>
      <c r="BC16" s="12"/>
      <c r="BD16" s="12"/>
      <c r="BE16" s="12"/>
      <c r="BF16" s="12"/>
      <c r="BG16" s="12"/>
      <c r="BH16" s="12"/>
      <c r="BI16" s="12"/>
      <c r="BJ16" s="12"/>
      <c r="BK16" s="12"/>
      <c r="BL16" s="13"/>
    </row>
    <row r="17" spans="1:79" s="8" customFormat="1" ht="10.5" x14ac:dyDescent="0.2">
      <c r="A17" s="14"/>
      <c r="B17" s="92" t="s">
        <v>6</v>
      </c>
      <c r="C17" s="92"/>
      <c r="D17" s="92"/>
      <c r="E17" s="92"/>
      <c r="F17" s="92"/>
      <c r="G17" s="92"/>
      <c r="H17" s="92"/>
      <c r="I17" s="92"/>
      <c r="J17" s="92"/>
      <c r="K17" s="92"/>
      <c r="L17" s="92"/>
      <c r="M17" s="7"/>
      <c r="N17" s="95" t="s">
        <v>12</v>
      </c>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7"/>
      <c r="AU17" s="92" t="s">
        <v>8</v>
      </c>
      <c r="AV17" s="92"/>
      <c r="AW17" s="92"/>
      <c r="AX17" s="92"/>
      <c r="AY17" s="92"/>
      <c r="AZ17" s="92"/>
      <c r="BA17" s="92"/>
      <c r="BB17" s="92"/>
      <c r="BC17" s="15"/>
      <c r="BD17" s="15"/>
      <c r="BE17" s="15"/>
      <c r="BF17" s="15"/>
      <c r="BG17" s="15"/>
      <c r="BH17" s="15"/>
      <c r="BI17" s="15"/>
      <c r="BJ17" s="15"/>
      <c r="BK17" s="16"/>
      <c r="BL17" s="15"/>
    </row>
    <row r="18" spans="1:79" x14ac:dyDescent="0.2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row>
    <row r="19" spans="1:79" x14ac:dyDescent="0.25">
      <c r="A19" s="4" t="s">
        <v>13</v>
      </c>
      <c r="B19" s="90" t="s">
        <v>123</v>
      </c>
      <c r="C19" s="91"/>
      <c r="D19" s="91"/>
      <c r="E19" s="91"/>
      <c r="F19" s="91"/>
      <c r="G19" s="91"/>
      <c r="H19" s="91"/>
      <c r="I19" s="91"/>
      <c r="J19" s="91"/>
      <c r="K19" s="91"/>
      <c r="L19" s="91"/>
      <c r="M19" s="9"/>
      <c r="N19" s="90" t="s">
        <v>124</v>
      </c>
      <c r="O19" s="91"/>
      <c r="P19" s="91"/>
      <c r="Q19" s="91"/>
      <c r="R19" s="91"/>
      <c r="S19" s="91"/>
      <c r="T19" s="91"/>
      <c r="U19" s="91"/>
      <c r="V19" s="91"/>
      <c r="W19" s="91"/>
      <c r="X19" s="91"/>
      <c r="Y19" s="91"/>
      <c r="Z19" s="12"/>
      <c r="AA19" s="90" t="s">
        <v>125</v>
      </c>
      <c r="AB19" s="91"/>
      <c r="AC19" s="91"/>
      <c r="AD19" s="91"/>
      <c r="AE19" s="91"/>
      <c r="AF19" s="91"/>
      <c r="AG19" s="91"/>
      <c r="AH19" s="91"/>
      <c r="AI19" s="91"/>
      <c r="AJ19" s="12"/>
      <c r="AK19" s="96" t="s">
        <v>126</v>
      </c>
      <c r="AL19" s="97"/>
      <c r="AM19" s="97"/>
      <c r="AN19" s="97"/>
      <c r="AO19" s="97"/>
      <c r="AP19" s="97"/>
      <c r="AQ19" s="97"/>
      <c r="AR19" s="97"/>
      <c r="AS19" s="97"/>
      <c r="AT19" s="97"/>
      <c r="AU19" s="97"/>
      <c r="AV19" s="97"/>
      <c r="AW19" s="97"/>
      <c r="AX19" s="97"/>
      <c r="AY19" s="97"/>
      <c r="AZ19" s="97"/>
      <c r="BA19" s="97"/>
      <c r="BB19" s="97"/>
      <c r="BC19" s="97"/>
      <c r="BD19" s="12"/>
      <c r="BE19" s="90" t="s">
        <v>18</v>
      </c>
      <c r="BF19" s="91"/>
      <c r="BG19" s="91"/>
      <c r="BH19" s="91"/>
      <c r="BI19" s="91"/>
      <c r="BJ19" s="91"/>
      <c r="BK19" s="91"/>
      <c r="BL19" s="91"/>
    </row>
    <row r="20" spans="1:79" s="8" customFormat="1" ht="10.5" x14ac:dyDescent="0.2">
      <c r="A20" s="17"/>
      <c r="B20" s="92" t="s">
        <v>6</v>
      </c>
      <c r="C20" s="92"/>
      <c r="D20" s="92"/>
      <c r="E20" s="92"/>
      <c r="F20" s="92"/>
      <c r="G20" s="92"/>
      <c r="H20" s="92"/>
      <c r="I20" s="92"/>
      <c r="J20" s="92"/>
      <c r="K20" s="92"/>
      <c r="L20" s="92"/>
      <c r="M20" s="17"/>
      <c r="N20" s="92" t="s">
        <v>19</v>
      </c>
      <c r="O20" s="92"/>
      <c r="P20" s="92"/>
      <c r="Q20" s="92"/>
      <c r="R20" s="92"/>
      <c r="S20" s="92"/>
      <c r="T20" s="92"/>
      <c r="U20" s="92"/>
      <c r="V20" s="92"/>
      <c r="W20" s="92"/>
      <c r="X20" s="92"/>
      <c r="Y20" s="92"/>
      <c r="Z20" s="15"/>
      <c r="AA20" s="93" t="s">
        <v>20</v>
      </c>
      <c r="AB20" s="93"/>
      <c r="AC20" s="93"/>
      <c r="AD20" s="93"/>
      <c r="AE20" s="93"/>
      <c r="AF20" s="93"/>
      <c r="AG20" s="93"/>
      <c r="AH20" s="93"/>
      <c r="AI20" s="93"/>
      <c r="AJ20" s="15"/>
      <c r="AK20" s="94" t="s">
        <v>21</v>
      </c>
      <c r="AL20" s="94"/>
      <c r="AM20" s="94"/>
      <c r="AN20" s="94"/>
      <c r="AO20" s="94"/>
      <c r="AP20" s="94"/>
      <c r="AQ20" s="94"/>
      <c r="AR20" s="94"/>
      <c r="AS20" s="94"/>
      <c r="AT20" s="94"/>
      <c r="AU20" s="94"/>
      <c r="AV20" s="94"/>
      <c r="AW20" s="94"/>
      <c r="AX20" s="94"/>
      <c r="AY20" s="94"/>
      <c r="AZ20" s="94"/>
      <c r="BA20" s="94"/>
      <c r="BB20" s="94"/>
      <c r="BC20" s="94"/>
      <c r="BD20" s="15"/>
      <c r="BE20" s="92" t="s">
        <v>22</v>
      </c>
      <c r="BF20" s="92"/>
      <c r="BG20" s="92"/>
      <c r="BH20" s="92"/>
      <c r="BI20" s="92"/>
      <c r="BJ20" s="92"/>
      <c r="BK20" s="92"/>
      <c r="BL20" s="92"/>
    </row>
    <row r="23" spans="1:79" x14ac:dyDescent="0.25">
      <c r="A23" s="155" t="s">
        <v>23</v>
      </c>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row>
    <row r="24" spans="1:79" x14ac:dyDescent="0.25">
      <c r="A24" s="156" t="s">
        <v>24</v>
      </c>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8"/>
      <c r="BJ24" s="18"/>
      <c r="BK24" s="18"/>
      <c r="BL24" s="18"/>
      <c r="BM24" s="18"/>
      <c r="BN24" s="18"/>
    </row>
    <row r="25" spans="1:79" x14ac:dyDescent="0.25">
      <c r="A25" s="89" t="s">
        <v>25</v>
      </c>
      <c r="B25" s="89"/>
      <c r="C25" s="89" t="s">
        <v>26</v>
      </c>
      <c r="D25" s="89"/>
      <c r="E25" s="89"/>
      <c r="F25" s="89"/>
      <c r="G25" s="89"/>
      <c r="H25" s="89"/>
      <c r="I25" s="89"/>
      <c r="J25" s="89"/>
      <c r="K25" s="89"/>
      <c r="L25" s="89"/>
      <c r="M25" s="89"/>
      <c r="N25" s="89"/>
      <c r="O25" s="89"/>
      <c r="P25" s="89"/>
      <c r="Q25" s="89"/>
      <c r="R25" s="89"/>
      <c r="S25" s="89"/>
      <c r="T25" s="89"/>
      <c r="U25" s="89"/>
      <c r="V25" s="89"/>
      <c r="W25" s="89"/>
      <c r="X25" s="89"/>
      <c r="Y25" s="89" t="s">
        <v>27</v>
      </c>
      <c r="Z25" s="89"/>
      <c r="AA25" s="89"/>
      <c r="AB25" s="89"/>
      <c r="AC25" s="89"/>
      <c r="AD25" s="89"/>
      <c r="AE25" s="89"/>
      <c r="AF25" s="89"/>
      <c r="AG25" s="89"/>
      <c r="AH25" s="89"/>
      <c r="AI25" s="89"/>
      <c r="AJ25" s="89"/>
      <c r="AK25" s="89"/>
      <c r="AL25" s="89"/>
      <c r="AM25" s="89"/>
      <c r="AN25" s="89"/>
      <c r="AO25" s="89"/>
      <c r="AP25" s="89"/>
      <c r="AQ25" s="89" t="s">
        <v>28</v>
      </c>
      <c r="AR25" s="116"/>
      <c r="AS25" s="116"/>
      <c r="AT25" s="116"/>
      <c r="AU25" s="116"/>
      <c r="AV25" s="116"/>
      <c r="AW25" s="116"/>
      <c r="AX25" s="116"/>
      <c r="AY25" s="116"/>
      <c r="AZ25" s="116"/>
      <c r="BA25" s="116"/>
      <c r="BB25" s="116"/>
      <c r="BC25" s="116"/>
      <c r="BD25" s="116"/>
      <c r="BE25" s="116"/>
      <c r="BF25" s="116"/>
      <c r="BG25" s="116"/>
      <c r="BH25" s="116"/>
    </row>
    <row r="26" spans="1:79" x14ac:dyDescent="0.25">
      <c r="A26" s="89"/>
      <c r="B26" s="89"/>
      <c r="C26" s="89"/>
      <c r="D26" s="89"/>
      <c r="E26" s="89"/>
      <c r="F26" s="89"/>
      <c r="G26" s="89"/>
      <c r="H26" s="89"/>
      <c r="I26" s="89"/>
      <c r="J26" s="89"/>
      <c r="K26" s="89"/>
      <c r="L26" s="89"/>
      <c r="M26" s="89"/>
      <c r="N26" s="89"/>
      <c r="O26" s="89"/>
      <c r="P26" s="89"/>
      <c r="Q26" s="89"/>
      <c r="R26" s="89"/>
      <c r="S26" s="89"/>
      <c r="T26" s="89"/>
      <c r="U26" s="89"/>
      <c r="V26" s="89"/>
      <c r="W26" s="89"/>
      <c r="X26" s="89"/>
      <c r="Y26" s="89" t="s">
        <v>29</v>
      </c>
      <c r="Z26" s="89"/>
      <c r="AA26" s="89"/>
      <c r="AB26" s="89"/>
      <c r="AC26" s="89"/>
      <c r="AD26" s="89"/>
      <c r="AE26" s="89" t="s">
        <v>30</v>
      </c>
      <c r="AF26" s="89"/>
      <c r="AG26" s="89"/>
      <c r="AH26" s="89"/>
      <c r="AI26" s="89"/>
      <c r="AJ26" s="89"/>
      <c r="AK26" s="89" t="s">
        <v>31</v>
      </c>
      <c r="AL26" s="89"/>
      <c r="AM26" s="89"/>
      <c r="AN26" s="89"/>
      <c r="AO26" s="89"/>
      <c r="AP26" s="89"/>
      <c r="AQ26" s="89" t="s">
        <v>29</v>
      </c>
      <c r="AR26" s="89"/>
      <c r="AS26" s="89"/>
      <c r="AT26" s="89"/>
      <c r="AU26" s="89"/>
      <c r="AV26" s="89"/>
      <c r="AW26" s="89" t="s">
        <v>30</v>
      </c>
      <c r="AX26" s="117"/>
      <c r="AY26" s="117"/>
      <c r="AZ26" s="117"/>
      <c r="BA26" s="117"/>
      <c r="BB26" s="117"/>
      <c r="BC26" s="118" t="s">
        <v>31</v>
      </c>
      <c r="BD26" s="114"/>
      <c r="BE26" s="114"/>
      <c r="BF26" s="114"/>
      <c r="BG26" s="114"/>
      <c r="BH26" s="114"/>
    </row>
    <row r="27" spans="1:79" x14ac:dyDescent="0.25">
      <c r="A27" s="89">
        <v>1</v>
      </c>
      <c r="B27" s="89"/>
      <c r="C27" s="89">
        <v>2</v>
      </c>
      <c r="D27" s="89"/>
      <c r="E27" s="89"/>
      <c r="F27" s="89"/>
      <c r="G27" s="89"/>
      <c r="H27" s="89"/>
      <c r="I27" s="89"/>
      <c r="J27" s="89"/>
      <c r="K27" s="89"/>
      <c r="L27" s="89"/>
      <c r="M27" s="89"/>
      <c r="N27" s="89"/>
      <c r="O27" s="89"/>
      <c r="P27" s="89"/>
      <c r="Q27" s="89"/>
      <c r="R27" s="89"/>
      <c r="S27" s="89"/>
      <c r="T27" s="89"/>
      <c r="U27" s="89"/>
      <c r="V27" s="89"/>
      <c r="W27" s="89"/>
      <c r="X27" s="89"/>
      <c r="Y27" s="89">
        <v>3</v>
      </c>
      <c r="Z27" s="89"/>
      <c r="AA27" s="89"/>
      <c r="AB27" s="89"/>
      <c r="AC27" s="89"/>
      <c r="AD27" s="89"/>
      <c r="AE27" s="89">
        <v>4</v>
      </c>
      <c r="AF27" s="89"/>
      <c r="AG27" s="89"/>
      <c r="AH27" s="89"/>
      <c r="AI27" s="89"/>
      <c r="AJ27" s="89"/>
      <c r="AK27" s="89">
        <v>5</v>
      </c>
      <c r="AL27" s="89"/>
      <c r="AM27" s="89"/>
      <c r="AN27" s="89"/>
      <c r="AO27" s="89"/>
      <c r="AP27" s="89"/>
      <c r="AQ27" s="89">
        <v>6</v>
      </c>
      <c r="AR27" s="89"/>
      <c r="AS27" s="89"/>
      <c r="AT27" s="89"/>
      <c r="AU27" s="89"/>
      <c r="AV27" s="89"/>
      <c r="AW27" s="89">
        <v>7</v>
      </c>
      <c r="AX27" s="116"/>
      <c r="AY27" s="116"/>
      <c r="AZ27" s="116"/>
      <c r="BA27" s="116"/>
      <c r="BB27" s="116"/>
      <c r="BC27" s="119">
        <v>8</v>
      </c>
      <c r="BD27" s="119"/>
      <c r="BE27" s="119"/>
      <c r="BF27" s="119"/>
      <c r="BG27" s="119"/>
      <c r="BH27" s="119"/>
    </row>
    <row r="28" spans="1:79" x14ac:dyDescent="0.25">
      <c r="A28" s="107" t="s">
        <v>32</v>
      </c>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9"/>
    </row>
    <row r="29" spans="1:79" hidden="1" x14ac:dyDescent="0.25">
      <c r="A29" s="89" t="s">
        <v>33</v>
      </c>
      <c r="B29" s="89"/>
      <c r="C29" s="110" t="s">
        <v>34</v>
      </c>
      <c r="D29" s="111"/>
      <c r="E29" s="111"/>
      <c r="F29" s="111"/>
      <c r="G29" s="111"/>
      <c r="H29" s="111"/>
      <c r="I29" s="111"/>
      <c r="J29" s="111"/>
      <c r="K29" s="111"/>
      <c r="L29" s="111"/>
      <c r="M29" s="111"/>
      <c r="N29" s="111"/>
      <c r="O29" s="111"/>
      <c r="P29" s="111"/>
      <c r="Q29" s="111"/>
      <c r="R29" s="111"/>
      <c r="S29" s="111"/>
      <c r="T29" s="111"/>
      <c r="U29" s="111"/>
      <c r="V29" s="111"/>
      <c r="W29" s="111"/>
      <c r="X29" s="111"/>
      <c r="Y29" s="112" t="s">
        <v>35</v>
      </c>
      <c r="Z29" s="112"/>
      <c r="AA29" s="112"/>
      <c r="AB29" s="112"/>
      <c r="AC29" s="112"/>
      <c r="AD29" s="112"/>
      <c r="AE29" s="113" t="s">
        <v>36</v>
      </c>
      <c r="AF29" s="114"/>
      <c r="AG29" s="114"/>
      <c r="AH29" s="114"/>
      <c r="AI29" s="114"/>
      <c r="AJ29" s="114"/>
      <c r="AK29" s="115" t="s">
        <v>37</v>
      </c>
      <c r="AL29" s="115"/>
      <c r="AM29" s="115"/>
      <c r="AN29" s="115"/>
      <c r="AO29" s="115"/>
      <c r="AP29" s="115"/>
      <c r="AQ29" s="113" t="s">
        <v>38</v>
      </c>
      <c r="AR29" s="114"/>
      <c r="AS29" s="114"/>
      <c r="AT29" s="114"/>
      <c r="AU29" s="114"/>
      <c r="AV29" s="114"/>
      <c r="AW29" s="113" t="s">
        <v>39</v>
      </c>
      <c r="AX29" s="116"/>
      <c r="AY29" s="116"/>
      <c r="AZ29" s="116"/>
      <c r="BA29" s="116"/>
      <c r="BB29" s="116"/>
      <c r="BC29" s="115" t="s">
        <v>37</v>
      </c>
      <c r="BD29" s="115"/>
      <c r="BE29" s="115"/>
      <c r="BF29" s="115"/>
      <c r="BG29" s="115"/>
      <c r="BH29" s="115"/>
      <c r="CA29" s="1" t="s">
        <v>40</v>
      </c>
    </row>
    <row r="30" spans="1:79" x14ac:dyDescent="0.25">
      <c r="A30" s="103"/>
      <c r="B30" s="103"/>
      <c r="C30" s="104" t="s">
        <v>127</v>
      </c>
      <c r="D30" s="105"/>
      <c r="E30" s="105"/>
      <c r="F30" s="105"/>
      <c r="G30" s="105"/>
      <c r="H30" s="105"/>
      <c r="I30" s="105"/>
      <c r="J30" s="105"/>
      <c r="K30" s="105"/>
      <c r="L30" s="105"/>
      <c r="M30" s="105"/>
      <c r="N30" s="105"/>
      <c r="O30" s="105"/>
      <c r="P30" s="105"/>
      <c r="Q30" s="105"/>
      <c r="R30" s="105"/>
      <c r="S30" s="105"/>
      <c r="T30" s="105"/>
      <c r="U30" s="105"/>
      <c r="V30" s="105"/>
      <c r="W30" s="105"/>
      <c r="X30" s="106"/>
      <c r="Y30" s="99">
        <v>5</v>
      </c>
      <c r="Z30" s="99"/>
      <c r="AA30" s="99"/>
      <c r="AB30" s="99"/>
      <c r="AC30" s="99"/>
      <c r="AD30" s="99"/>
      <c r="AE30" s="99">
        <v>5</v>
      </c>
      <c r="AF30" s="99"/>
      <c r="AG30" s="99"/>
      <c r="AH30" s="99"/>
      <c r="AI30" s="99"/>
      <c r="AJ30" s="99"/>
      <c r="AK30" s="100">
        <f>IF(Y30=0,0,AE30/Y30)</f>
        <v>1</v>
      </c>
      <c r="AL30" s="100"/>
      <c r="AM30" s="100"/>
      <c r="AN30" s="100"/>
      <c r="AO30" s="100"/>
      <c r="AP30" s="100"/>
      <c r="AQ30" s="99">
        <v>5</v>
      </c>
      <c r="AR30" s="99"/>
      <c r="AS30" s="99"/>
      <c r="AT30" s="99"/>
      <c r="AU30" s="99"/>
      <c r="AV30" s="99"/>
      <c r="AW30" s="99">
        <v>5</v>
      </c>
      <c r="AX30" s="99"/>
      <c r="AY30" s="99"/>
      <c r="AZ30" s="99"/>
      <c r="BA30" s="99"/>
      <c r="BB30" s="99"/>
      <c r="BC30" s="100">
        <f>IF(AQ30=0,0,AW30/AQ30)</f>
        <v>1</v>
      </c>
      <c r="BD30" s="100"/>
      <c r="BE30" s="100"/>
      <c r="BF30" s="100"/>
      <c r="BG30" s="100"/>
      <c r="BH30" s="100"/>
      <c r="CA30" s="1" t="s">
        <v>43</v>
      </c>
    </row>
    <row r="31" spans="1:79" x14ac:dyDescent="0.25">
      <c r="A31" s="103" t="s">
        <v>41</v>
      </c>
      <c r="B31" s="103"/>
      <c r="C31" s="104" t="s">
        <v>128</v>
      </c>
      <c r="D31" s="105"/>
      <c r="E31" s="105"/>
      <c r="F31" s="105"/>
      <c r="G31" s="105"/>
      <c r="H31" s="105"/>
      <c r="I31" s="105"/>
      <c r="J31" s="105"/>
      <c r="K31" s="105"/>
      <c r="L31" s="105"/>
      <c r="M31" s="105"/>
      <c r="N31" s="105"/>
      <c r="O31" s="105"/>
      <c r="P31" s="105"/>
      <c r="Q31" s="105"/>
      <c r="R31" s="105"/>
      <c r="S31" s="105"/>
      <c r="T31" s="105"/>
      <c r="U31" s="105"/>
      <c r="V31" s="105"/>
      <c r="W31" s="105"/>
      <c r="X31" s="106"/>
      <c r="Y31" s="99">
        <v>40.162999999999997</v>
      </c>
      <c r="Z31" s="99"/>
      <c r="AA31" s="99"/>
      <c r="AB31" s="99"/>
      <c r="AC31" s="99"/>
      <c r="AD31" s="99"/>
      <c r="AE31" s="99">
        <v>40.665999999999997</v>
      </c>
      <c r="AF31" s="99"/>
      <c r="AG31" s="99"/>
      <c r="AH31" s="99"/>
      <c r="AI31" s="99"/>
      <c r="AJ31" s="99"/>
      <c r="AK31" s="100">
        <f>IF(Y31=0,0,1/(AE31/Y31))</f>
        <v>0.98763094476958635</v>
      </c>
      <c r="AL31" s="100"/>
      <c r="AM31" s="100"/>
      <c r="AN31" s="100"/>
      <c r="AO31" s="100"/>
      <c r="AP31" s="100"/>
      <c r="AQ31" s="99">
        <v>46.156999999999996</v>
      </c>
      <c r="AR31" s="99"/>
      <c r="AS31" s="99"/>
      <c r="AT31" s="99"/>
      <c r="AU31" s="99"/>
      <c r="AV31" s="99"/>
      <c r="AW31" s="99">
        <v>46.234000000000002</v>
      </c>
      <c r="AX31" s="99"/>
      <c r="AY31" s="99"/>
      <c r="AZ31" s="99"/>
      <c r="BA31" s="99"/>
      <c r="BB31" s="99"/>
      <c r="BC31" s="100">
        <f>IF(AQ31=0,0,1/(AW31/AQ31))</f>
        <v>0.99833455898256684</v>
      </c>
      <c r="BD31" s="100"/>
      <c r="BE31" s="100"/>
      <c r="BF31" s="100"/>
      <c r="BG31" s="100"/>
      <c r="BH31" s="100"/>
    </row>
    <row r="32" spans="1:79" x14ac:dyDescent="0.25">
      <c r="A32" s="103" t="s">
        <v>41</v>
      </c>
      <c r="B32" s="103"/>
      <c r="C32" s="104" t="s">
        <v>129</v>
      </c>
      <c r="D32" s="105"/>
      <c r="E32" s="105"/>
      <c r="F32" s="105"/>
      <c r="G32" s="105"/>
      <c r="H32" s="105"/>
      <c r="I32" s="105"/>
      <c r="J32" s="105"/>
      <c r="K32" s="105"/>
      <c r="L32" s="105"/>
      <c r="M32" s="105"/>
      <c r="N32" s="105"/>
      <c r="O32" s="105"/>
      <c r="P32" s="105"/>
      <c r="Q32" s="105"/>
      <c r="R32" s="105"/>
      <c r="S32" s="105"/>
      <c r="T32" s="105"/>
      <c r="U32" s="105"/>
      <c r="V32" s="105"/>
      <c r="W32" s="105"/>
      <c r="X32" s="106"/>
      <c r="Y32" s="99">
        <v>38.450000000000003</v>
      </c>
      <c r="Z32" s="99"/>
      <c r="AA32" s="99"/>
      <c r="AB32" s="99"/>
      <c r="AC32" s="99"/>
      <c r="AD32" s="99"/>
      <c r="AE32" s="99">
        <v>38.167999999999999</v>
      </c>
      <c r="AF32" s="99"/>
      <c r="AG32" s="99"/>
      <c r="AH32" s="99"/>
      <c r="AI32" s="99"/>
      <c r="AJ32" s="99"/>
      <c r="AK32" s="100">
        <f t="shared" ref="AK32" si="0">IF(Y32=0,0,1/(AE32/Y32))</f>
        <v>1.007388388178579</v>
      </c>
      <c r="AL32" s="100"/>
      <c r="AM32" s="100"/>
      <c r="AN32" s="100"/>
      <c r="AO32" s="100"/>
      <c r="AP32" s="100"/>
      <c r="AQ32" s="99">
        <v>32.5</v>
      </c>
      <c r="AR32" s="99"/>
      <c r="AS32" s="99"/>
      <c r="AT32" s="99"/>
      <c r="AU32" s="99"/>
      <c r="AV32" s="99"/>
      <c r="AW32" s="99">
        <v>32.5</v>
      </c>
      <c r="AX32" s="99"/>
      <c r="AY32" s="99"/>
      <c r="AZ32" s="99"/>
      <c r="BA32" s="99"/>
      <c r="BB32" s="99"/>
      <c r="BC32" s="100">
        <f t="shared" ref="BC32" si="1">IF(AQ32=0,0,1/(AW32/AQ32))</f>
        <v>1</v>
      </c>
      <c r="BD32" s="100"/>
      <c r="BE32" s="100"/>
      <c r="BF32" s="100"/>
      <c r="BG32" s="100"/>
      <c r="BH32" s="100"/>
    </row>
    <row r="33" spans="1:100" ht="17.25" customHeight="1" x14ac:dyDescent="0.25">
      <c r="A33" s="107" t="s">
        <v>44</v>
      </c>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9"/>
    </row>
    <row r="34" spans="1:100" ht="18" hidden="1" customHeight="1" x14ac:dyDescent="0.25">
      <c r="A34" s="89" t="s">
        <v>33</v>
      </c>
      <c r="B34" s="89"/>
      <c r="C34" s="110" t="s">
        <v>34</v>
      </c>
      <c r="D34" s="111"/>
      <c r="E34" s="111"/>
      <c r="F34" s="111"/>
      <c r="G34" s="111"/>
      <c r="H34" s="111"/>
      <c r="I34" s="111"/>
      <c r="J34" s="111"/>
      <c r="K34" s="111"/>
      <c r="L34" s="111"/>
      <c r="M34" s="111"/>
      <c r="N34" s="111"/>
      <c r="O34" s="111"/>
      <c r="P34" s="111"/>
      <c r="Q34" s="111"/>
      <c r="R34" s="111"/>
      <c r="S34" s="111"/>
      <c r="T34" s="111"/>
      <c r="U34" s="111"/>
      <c r="V34" s="111"/>
      <c r="W34" s="111"/>
      <c r="X34" s="111"/>
      <c r="Y34" s="113" t="s">
        <v>35</v>
      </c>
      <c r="Z34" s="114"/>
      <c r="AA34" s="114"/>
      <c r="AB34" s="114"/>
      <c r="AC34" s="114"/>
      <c r="AD34" s="114"/>
      <c r="AE34" s="113" t="s">
        <v>36</v>
      </c>
      <c r="AF34" s="114"/>
      <c r="AG34" s="114"/>
      <c r="AH34" s="114"/>
      <c r="AI34" s="114"/>
      <c r="AJ34" s="114"/>
      <c r="AK34" s="115" t="s">
        <v>37</v>
      </c>
      <c r="AL34" s="115"/>
      <c r="AM34" s="115"/>
      <c r="AN34" s="115"/>
      <c r="AO34" s="115"/>
      <c r="AP34" s="115"/>
      <c r="AQ34" s="113" t="s">
        <v>38</v>
      </c>
      <c r="AR34" s="114"/>
      <c r="AS34" s="114"/>
      <c r="AT34" s="114"/>
      <c r="AU34" s="114"/>
      <c r="AV34" s="114"/>
      <c r="AW34" s="113" t="s">
        <v>39</v>
      </c>
      <c r="AX34" s="116"/>
      <c r="AY34" s="116"/>
      <c r="AZ34" s="116"/>
      <c r="BA34" s="116"/>
      <c r="BB34" s="116"/>
      <c r="BC34" s="154" t="s">
        <v>37</v>
      </c>
      <c r="BD34" s="154"/>
      <c r="BE34" s="154"/>
      <c r="BF34" s="154"/>
      <c r="BG34" s="154"/>
      <c r="BH34" s="154"/>
      <c r="CA34" s="1" t="s">
        <v>45</v>
      </c>
    </row>
    <row r="35" spans="1:100" s="20" customFormat="1" ht="35.25" customHeight="1" x14ac:dyDescent="0.25">
      <c r="A35" s="103"/>
      <c r="B35" s="103"/>
      <c r="C35" s="104" t="s">
        <v>130</v>
      </c>
      <c r="D35" s="105"/>
      <c r="E35" s="105"/>
      <c r="F35" s="105"/>
      <c r="G35" s="105"/>
      <c r="H35" s="105"/>
      <c r="I35" s="105"/>
      <c r="J35" s="105"/>
      <c r="K35" s="105"/>
      <c r="L35" s="105"/>
      <c r="M35" s="105"/>
      <c r="N35" s="105"/>
      <c r="O35" s="105"/>
      <c r="P35" s="105"/>
      <c r="Q35" s="105"/>
      <c r="R35" s="105"/>
      <c r="S35" s="105"/>
      <c r="T35" s="105"/>
      <c r="U35" s="105"/>
      <c r="V35" s="105"/>
      <c r="W35" s="105"/>
      <c r="X35" s="106"/>
      <c r="Y35" s="99">
        <v>0</v>
      </c>
      <c r="Z35" s="99"/>
      <c r="AA35" s="99"/>
      <c r="AB35" s="99"/>
      <c r="AC35" s="99"/>
      <c r="AD35" s="99"/>
      <c r="AE35" s="99">
        <v>0</v>
      </c>
      <c r="AF35" s="99"/>
      <c r="AG35" s="99"/>
      <c r="AH35" s="99"/>
      <c r="AI35" s="99"/>
      <c r="AJ35" s="99"/>
      <c r="AK35" s="100">
        <f>IF(Y35=0,0,AE35/Y35)</f>
        <v>0</v>
      </c>
      <c r="AL35" s="100"/>
      <c r="AM35" s="100"/>
      <c r="AN35" s="100"/>
      <c r="AO35" s="100"/>
      <c r="AP35" s="100"/>
      <c r="AQ35" s="99">
        <v>0</v>
      </c>
      <c r="AR35" s="99"/>
      <c r="AS35" s="99"/>
      <c r="AT35" s="99"/>
      <c r="AU35" s="99"/>
      <c r="AV35" s="99"/>
      <c r="AW35" s="99">
        <v>55</v>
      </c>
      <c r="AX35" s="99"/>
      <c r="AY35" s="99"/>
      <c r="AZ35" s="99"/>
      <c r="BA35" s="99"/>
      <c r="BB35" s="99"/>
      <c r="BC35" s="100">
        <f>IF(AQ35=0,0,AW35/AQ35)</f>
        <v>0</v>
      </c>
      <c r="BD35" s="100"/>
      <c r="BE35" s="100"/>
      <c r="BF35" s="100"/>
      <c r="BG35" s="100"/>
      <c r="BH35" s="100"/>
      <c r="BI35" s="19"/>
      <c r="BJ35" s="19"/>
      <c r="BK35" s="19"/>
      <c r="BL35" s="19"/>
      <c r="BM35" s="19"/>
      <c r="BN35" s="19"/>
      <c r="BO35" s="19"/>
      <c r="BP35" s="19"/>
      <c r="BQ35" s="19"/>
      <c r="BR35" s="19"/>
      <c r="BS35" s="19"/>
      <c r="BT35" s="19"/>
      <c r="BU35" s="19"/>
      <c r="BV35" s="19"/>
      <c r="BW35" s="19"/>
      <c r="BX35" s="19"/>
      <c r="BY35" s="19"/>
      <c r="BZ35" s="19"/>
      <c r="CA35" s="19" t="s">
        <v>47</v>
      </c>
      <c r="CB35" s="19"/>
      <c r="CC35" s="19"/>
      <c r="CD35" s="19"/>
      <c r="CE35" s="19"/>
      <c r="CF35" s="19"/>
      <c r="CG35" s="19"/>
      <c r="CH35" s="19"/>
      <c r="CI35" s="19"/>
      <c r="CJ35" s="19"/>
      <c r="CK35" s="19"/>
      <c r="CL35" s="19"/>
      <c r="CM35" s="19"/>
      <c r="CN35" s="19"/>
      <c r="CO35" s="19"/>
      <c r="CP35" s="19"/>
      <c r="CQ35" s="19"/>
      <c r="CR35" s="19"/>
      <c r="CS35" s="19"/>
      <c r="CT35" s="19"/>
      <c r="CU35" s="19"/>
      <c r="CV35" s="19"/>
    </row>
    <row r="36" spans="1:100" s="19" customFormat="1" ht="35.25" customHeight="1" x14ac:dyDescent="0.25">
      <c r="A36" s="103"/>
      <c r="B36" s="103"/>
      <c r="C36" s="104" t="s">
        <v>131</v>
      </c>
      <c r="D36" s="105"/>
      <c r="E36" s="105"/>
      <c r="F36" s="105"/>
      <c r="G36" s="105"/>
      <c r="H36" s="105"/>
      <c r="I36" s="105"/>
      <c r="J36" s="105"/>
      <c r="K36" s="105"/>
      <c r="L36" s="105"/>
      <c r="M36" s="105"/>
      <c r="N36" s="105"/>
      <c r="O36" s="105"/>
      <c r="P36" s="105"/>
      <c r="Q36" s="105"/>
      <c r="R36" s="105"/>
      <c r="S36" s="105"/>
      <c r="T36" s="105"/>
      <c r="U36" s="105"/>
      <c r="V36" s="105"/>
      <c r="W36" s="105"/>
      <c r="X36" s="106"/>
      <c r="Y36" s="99">
        <v>0</v>
      </c>
      <c r="Z36" s="99"/>
      <c r="AA36" s="99"/>
      <c r="AB36" s="99"/>
      <c r="AC36" s="99"/>
      <c r="AD36" s="99"/>
      <c r="AE36" s="99">
        <v>0</v>
      </c>
      <c r="AF36" s="99"/>
      <c r="AG36" s="99"/>
      <c r="AH36" s="99"/>
      <c r="AI36" s="99"/>
      <c r="AJ36" s="99"/>
      <c r="AK36" s="100">
        <f>IF(Y36=0,0,AE36/Y36)</f>
        <v>0</v>
      </c>
      <c r="AL36" s="100"/>
      <c r="AM36" s="100"/>
      <c r="AN36" s="100"/>
      <c r="AO36" s="100"/>
      <c r="AP36" s="100"/>
      <c r="AQ36" s="99">
        <v>0</v>
      </c>
      <c r="AR36" s="99"/>
      <c r="AS36" s="99"/>
      <c r="AT36" s="99"/>
      <c r="AU36" s="99"/>
      <c r="AV36" s="99"/>
      <c r="AW36" s="99">
        <v>36</v>
      </c>
      <c r="AX36" s="99"/>
      <c r="AY36" s="99"/>
      <c r="AZ36" s="99"/>
      <c r="BA36" s="99"/>
      <c r="BB36" s="99"/>
      <c r="BC36" s="100">
        <f>IF(AQ36=0,0,AW36/AQ36)</f>
        <v>0</v>
      </c>
      <c r="BD36" s="100"/>
      <c r="BE36" s="100"/>
      <c r="BF36" s="100"/>
      <c r="BG36" s="100"/>
      <c r="BH36" s="100"/>
    </row>
    <row r="37" spans="1:100" s="19" customFormat="1" ht="35.25" customHeight="1" x14ac:dyDescent="0.25">
      <c r="A37" s="103"/>
      <c r="B37" s="103"/>
      <c r="C37" s="104" t="s">
        <v>132</v>
      </c>
      <c r="D37" s="105"/>
      <c r="E37" s="105"/>
      <c r="F37" s="105"/>
      <c r="G37" s="105"/>
      <c r="H37" s="105"/>
      <c r="I37" s="105"/>
      <c r="J37" s="105"/>
      <c r="K37" s="105"/>
      <c r="L37" s="105"/>
      <c r="M37" s="105"/>
      <c r="N37" s="105"/>
      <c r="O37" s="105"/>
      <c r="P37" s="105"/>
      <c r="Q37" s="105"/>
      <c r="R37" s="105"/>
      <c r="S37" s="105"/>
      <c r="T37" s="105"/>
      <c r="U37" s="105"/>
      <c r="V37" s="105"/>
      <c r="W37" s="105"/>
      <c r="X37" s="106"/>
      <c r="Y37" s="172">
        <v>95</v>
      </c>
      <c r="Z37" s="172"/>
      <c r="AA37" s="172"/>
      <c r="AB37" s="172"/>
      <c r="AC37" s="172"/>
      <c r="AD37" s="172"/>
      <c r="AE37" s="172">
        <v>95</v>
      </c>
      <c r="AF37" s="172"/>
      <c r="AG37" s="172"/>
      <c r="AH37" s="172"/>
      <c r="AI37" s="172"/>
      <c r="AJ37" s="172"/>
      <c r="AK37" s="100">
        <f>IF(Y37=0,0,AE37/Y37)</f>
        <v>1</v>
      </c>
      <c r="AL37" s="100"/>
      <c r="AM37" s="100"/>
      <c r="AN37" s="100"/>
      <c r="AO37" s="100"/>
      <c r="AP37" s="100"/>
      <c r="AQ37" s="99">
        <v>90</v>
      </c>
      <c r="AR37" s="99"/>
      <c r="AS37" s="99"/>
      <c r="AT37" s="99"/>
      <c r="AU37" s="99"/>
      <c r="AV37" s="99"/>
      <c r="AW37" s="99">
        <v>91</v>
      </c>
      <c r="AX37" s="99"/>
      <c r="AY37" s="99"/>
      <c r="AZ37" s="99"/>
      <c r="BA37" s="99"/>
      <c r="BB37" s="99"/>
      <c r="BC37" s="100">
        <f>IF(AQ37=0,0,AW37/AQ37)</f>
        <v>1.0111111111111111</v>
      </c>
      <c r="BD37" s="100"/>
      <c r="BE37" s="100"/>
      <c r="BF37" s="100"/>
      <c r="BG37" s="100"/>
      <c r="BH37" s="100"/>
    </row>
    <row r="38" spans="1:100" s="19" customFormat="1" ht="35.25" customHeight="1" x14ac:dyDescent="0.25">
      <c r="A38" s="103"/>
      <c r="B38" s="103"/>
      <c r="C38" s="104" t="s">
        <v>133</v>
      </c>
      <c r="D38" s="105"/>
      <c r="E38" s="105"/>
      <c r="F38" s="105"/>
      <c r="G38" s="105"/>
      <c r="H38" s="105"/>
      <c r="I38" s="105"/>
      <c r="J38" s="105"/>
      <c r="K38" s="105"/>
      <c r="L38" s="105"/>
      <c r="M38" s="105"/>
      <c r="N38" s="105"/>
      <c r="O38" s="105"/>
      <c r="P38" s="105"/>
      <c r="Q38" s="105"/>
      <c r="R38" s="105"/>
      <c r="S38" s="105"/>
      <c r="T38" s="105"/>
      <c r="U38" s="105"/>
      <c r="V38" s="105"/>
      <c r="W38" s="105"/>
      <c r="X38" s="106"/>
      <c r="Y38" s="99">
        <v>99</v>
      </c>
      <c r="Z38" s="99"/>
      <c r="AA38" s="99"/>
      <c r="AB38" s="99"/>
      <c r="AC38" s="99"/>
      <c r="AD38" s="99"/>
      <c r="AE38" s="99">
        <v>99</v>
      </c>
      <c r="AF38" s="99"/>
      <c r="AG38" s="99"/>
      <c r="AH38" s="99"/>
      <c r="AI38" s="99"/>
      <c r="AJ38" s="99"/>
      <c r="AK38" s="100">
        <f>IF(Y38=0,0,AE38/Y38)</f>
        <v>1</v>
      </c>
      <c r="AL38" s="100"/>
      <c r="AM38" s="100"/>
      <c r="AN38" s="100"/>
      <c r="AO38" s="100"/>
      <c r="AP38" s="100"/>
      <c r="AQ38" s="99">
        <v>0</v>
      </c>
      <c r="AR38" s="99"/>
      <c r="AS38" s="99"/>
      <c r="AT38" s="99"/>
      <c r="AU38" s="99"/>
      <c r="AV38" s="99"/>
      <c r="AW38" s="99">
        <v>100</v>
      </c>
      <c r="AX38" s="99"/>
      <c r="AY38" s="99"/>
      <c r="AZ38" s="99"/>
      <c r="BA38" s="99"/>
      <c r="BB38" s="99"/>
      <c r="BC38" s="100">
        <f>IF(AQ38=0,0,AW38/AQ38)</f>
        <v>0</v>
      </c>
      <c r="BD38" s="100"/>
      <c r="BE38" s="100"/>
      <c r="BF38" s="100"/>
      <c r="BG38" s="100"/>
      <c r="BH38" s="100"/>
    </row>
    <row r="39" spans="1:100" s="19" customFormat="1" ht="15" customHeight="1" x14ac:dyDescent="0.25">
      <c r="AE39" s="21"/>
      <c r="AF39" s="21"/>
      <c r="AG39" s="21"/>
      <c r="AH39" s="21"/>
      <c r="AI39" s="21"/>
      <c r="AJ39" s="21"/>
      <c r="AK39" s="21"/>
      <c r="AL39" s="21"/>
      <c r="AM39" s="21"/>
      <c r="AN39" s="21"/>
      <c r="AO39" s="21"/>
      <c r="AP39" s="22"/>
      <c r="AQ39" s="23"/>
      <c r="AR39" s="24"/>
      <c r="AS39" s="24"/>
      <c r="AT39" s="24"/>
      <c r="AU39" s="24"/>
      <c r="AV39" s="24"/>
      <c r="AW39" s="25"/>
      <c r="AX39" s="26"/>
      <c r="AY39" s="26"/>
      <c r="AZ39" s="26"/>
      <c r="BA39" s="26"/>
      <c r="BB39" s="26"/>
      <c r="BC39" s="27"/>
      <c r="BD39" s="27"/>
      <c r="BE39" s="27"/>
      <c r="BF39" s="27"/>
      <c r="BG39" s="27"/>
      <c r="BH39" s="27"/>
    </row>
    <row r="40" spans="1:100" ht="15" customHeight="1" x14ac:dyDescent="0.25">
      <c r="A40" s="144" t="s">
        <v>48</v>
      </c>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25"/>
      <c r="AF40" s="24"/>
      <c r="AG40" s="24"/>
      <c r="AH40" s="24"/>
      <c r="AI40" s="24"/>
      <c r="AJ40" s="24"/>
      <c r="AK40" s="22"/>
      <c r="AL40" s="22"/>
      <c r="AM40" s="22"/>
      <c r="AN40" s="22"/>
      <c r="AO40" s="22"/>
      <c r="AP40" s="22"/>
      <c r="AQ40" s="23"/>
      <c r="AR40" s="24"/>
      <c r="AS40" s="24"/>
      <c r="AT40" s="24"/>
      <c r="AU40" s="24"/>
      <c r="AV40" s="24"/>
      <c r="AW40" s="25"/>
      <c r="AX40" s="26"/>
      <c r="AY40" s="26"/>
      <c r="AZ40" s="26"/>
      <c r="BA40" s="26"/>
      <c r="BB40" s="26"/>
      <c r="BC40" s="27"/>
      <c r="BD40" s="27"/>
      <c r="BE40" s="27"/>
      <c r="BF40" s="27"/>
      <c r="BG40" s="27"/>
      <c r="BH40" s="27"/>
    </row>
    <row r="41" spans="1:100" ht="15" customHeight="1" x14ac:dyDescent="0.25">
      <c r="A41" s="28"/>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5"/>
      <c r="AF41" s="24"/>
      <c r="AG41" s="24"/>
      <c r="AH41" s="24"/>
      <c r="AI41" s="24"/>
      <c r="AJ41" s="24"/>
      <c r="AK41" s="22"/>
      <c r="AL41" s="22"/>
      <c r="AM41" s="22"/>
      <c r="AN41" s="22"/>
      <c r="AO41" s="22"/>
      <c r="AP41" s="22"/>
      <c r="AQ41" s="23"/>
      <c r="AR41" s="24"/>
      <c r="AS41" s="24"/>
      <c r="AT41" s="24"/>
      <c r="AU41" s="24"/>
      <c r="AV41" s="24"/>
      <c r="AW41" s="25"/>
      <c r="AX41" s="26"/>
      <c r="AY41" s="26"/>
      <c r="AZ41" s="26"/>
      <c r="BA41" s="26"/>
      <c r="BB41" s="26"/>
      <c r="BC41" s="27"/>
      <c r="BD41" s="27"/>
      <c r="BE41" s="27"/>
      <c r="BF41" s="27"/>
      <c r="BG41" s="27"/>
      <c r="BH41" s="27"/>
    </row>
    <row r="42" spans="1:100" ht="15.75" customHeight="1" x14ac:dyDescent="0.25">
      <c r="A42" s="120" t="s">
        <v>134</v>
      </c>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CA42" s="1" t="s">
        <v>50</v>
      </c>
    </row>
    <row r="43" spans="1:100" ht="9" customHeight="1" x14ac:dyDescent="0.25">
      <c r="A43" s="28"/>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5"/>
      <c r="AF43" s="24"/>
      <c r="AG43" s="24"/>
      <c r="AH43" s="24"/>
      <c r="AI43" s="24"/>
      <c r="AJ43" s="24"/>
      <c r="AK43" s="22"/>
      <c r="AL43" s="22"/>
      <c r="AM43" s="22"/>
      <c r="AN43" s="22"/>
      <c r="AO43" s="22"/>
      <c r="AP43" s="22"/>
      <c r="AQ43" s="23"/>
      <c r="AR43" s="24"/>
      <c r="AS43" s="24"/>
      <c r="AT43" s="24"/>
      <c r="AU43" s="24"/>
      <c r="AV43" s="24"/>
      <c r="AW43" s="25"/>
      <c r="AX43" s="26"/>
      <c r="AY43" s="26"/>
      <c r="AZ43" s="26"/>
      <c r="BA43" s="26"/>
      <c r="BB43" s="26"/>
      <c r="BC43" s="27"/>
      <c r="BD43" s="27"/>
      <c r="BE43" s="27"/>
      <c r="BF43" s="27"/>
      <c r="BG43" s="27"/>
      <c r="BH43" s="27"/>
      <c r="CA43" s="1" t="s">
        <v>50</v>
      </c>
    </row>
    <row r="44" spans="1:100" ht="15" customHeight="1" x14ac:dyDescent="0.25">
      <c r="A44" s="135"/>
      <c r="B44" s="136"/>
      <c r="C44" s="136"/>
      <c r="D44" s="136"/>
      <c r="E44" s="136"/>
      <c r="F44" s="136"/>
      <c r="G44" s="136"/>
      <c r="H44" s="136"/>
      <c r="I44" s="136"/>
      <c r="J44" s="136"/>
      <c r="K44" s="136"/>
      <c r="L44" s="136"/>
      <c r="M44" s="136"/>
      <c r="N44" s="136"/>
      <c r="O44" s="136"/>
      <c r="P44" s="136"/>
      <c r="Q44" s="136"/>
      <c r="R44" s="136"/>
      <c r="S44" s="136"/>
      <c r="T44" s="136"/>
      <c r="U44" s="136"/>
      <c r="V44" s="136"/>
      <c r="W44" s="136"/>
      <c r="X44" s="137"/>
      <c r="Y44" s="148" t="s">
        <v>51</v>
      </c>
      <c r="Z44" s="149"/>
      <c r="AA44" s="149"/>
      <c r="AB44" s="149"/>
      <c r="AC44" s="149"/>
      <c r="AD44" s="149"/>
      <c r="AE44" s="149"/>
      <c r="AF44" s="149"/>
      <c r="AG44" s="149"/>
      <c r="AH44" s="149"/>
      <c r="AI44" s="149"/>
      <c r="AJ44" s="149"/>
      <c r="AK44" s="150"/>
      <c r="AL44" s="151" t="s">
        <v>52</v>
      </c>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3"/>
      <c r="CA44" s="1" t="s">
        <v>50</v>
      </c>
    </row>
    <row r="45" spans="1:100" ht="15.75" customHeight="1" x14ac:dyDescent="0.25">
      <c r="A45" s="135" t="s">
        <v>53</v>
      </c>
      <c r="B45" s="136"/>
      <c r="C45" s="136"/>
      <c r="D45" s="136"/>
      <c r="E45" s="136"/>
      <c r="F45" s="136"/>
      <c r="G45" s="136"/>
      <c r="H45" s="136"/>
      <c r="I45" s="136"/>
      <c r="J45" s="136"/>
      <c r="K45" s="136"/>
      <c r="L45" s="136"/>
      <c r="M45" s="136"/>
      <c r="N45" s="136"/>
      <c r="O45" s="136"/>
      <c r="P45" s="136"/>
      <c r="Q45" s="136"/>
      <c r="R45" s="136"/>
      <c r="S45" s="136"/>
      <c r="T45" s="136"/>
      <c r="U45" s="136"/>
      <c r="V45" s="136"/>
      <c r="W45" s="136"/>
      <c r="X45" s="137"/>
      <c r="Y45" s="138" t="s">
        <v>54</v>
      </c>
      <c r="Z45" s="139"/>
      <c r="AA45" s="139"/>
      <c r="AB45" s="139"/>
      <c r="AC45" s="139"/>
      <c r="AD45" s="139"/>
      <c r="AE45" s="139"/>
      <c r="AF45" s="139"/>
      <c r="AG45" s="139"/>
      <c r="AH45" s="139"/>
      <c r="AI45" s="139"/>
      <c r="AJ45" s="139"/>
      <c r="AK45" s="140"/>
      <c r="AL45" s="141" t="s">
        <v>135</v>
      </c>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6"/>
      <c r="CA45" s="1" t="s">
        <v>50</v>
      </c>
    </row>
    <row r="46" spans="1:100" ht="15.75" customHeight="1" x14ac:dyDescent="0.25">
      <c r="A46" s="135" t="s">
        <v>56</v>
      </c>
      <c r="B46" s="136"/>
      <c r="C46" s="136"/>
      <c r="D46" s="136"/>
      <c r="E46" s="136"/>
      <c r="F46" s="136"/>
      <c r="G46" s="136"/>
      <c r="H46" s="136"/>
      <c r="I46" s="136"/>
      <c r="J46" s="136"/>
      <c r="K46" s="136"/>
      <c r="L46" s="136"/>
      <c r="M46" s="136"/>
      <c r="N46" s="136"/>
      <c r="O46" s="136"/>
      <c r="P46" s="136"/>
      <c r="Q46" s="136"/>
      <c r="R46" s="136"/>
      <c r="S46" s="136"/>
      <c r="T46" s="136"/>
      <c r="U46" s="136"/>
      <c r="V46" s="136"/>
      <c r="W46" s="136"/>
      <c r="X46" s="137"/>
      <c r="Y46" s="138" t="s">
        <v>57</v>
      </c>
      <c r="Z46" s="139"/>
      <c r="AA46" s="139"/>
      <c r="AB46" s="139"/>
      <c r="AC46" s="139"/>
      <c r="AD46" s="139"/>
      <c r="AE46" s="139"/>
      <c r="AF46" s="139"/>
      <c r="AG46" s="139"/>
      <c r="AH46" s="139"/>
      <c r="AI46" s="139"/>
      <c r="AJ46" s="139"/>
      <c r="AK46" s="140"/>
      <c r="AL46" s="141" t="s">
        <v>136</v>
      </c>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6"/>
      <c r="CA46" s="1" t="s">
        <v>50</v>
      </c>
    </row>
    <row r="47" spans="1:100" ht="15.75" customHeight="1" x14ac:dyDescent="0.25">
      <c r="A47" s="135" t="s">
        <v>59</v>
      </c>
      <c r="B47" s="136"/>
      <c r="C47" s="136"/>
      <c r="D47" s="136"/>
      <c r="E47" s="136"/>
      <c r="F47" s="136"/>
      <c r="G47" s="136"/>
      <c r="H47" s="136"/>
      <c r="I47" s="136"/>
      <c r="J47" s="136"/>
      <c r="K47" s="136"/>
      <c r="L47" s="136"/>
      <c r="M47" s="136"/>
      <c r="N47" s="136"/>
      <c r="O47" s="136"/>
      <c r="P47" s="136"/>
      <c r="Q47" s="136"/>
      <c r="R47" s="136"/>
      <c r="S47" s="136"/>
      <c r="T47" s="136"/>
      <c r="U47" s="136"/>
      <c r="V47" s="136"/>
      <c r="W47" s="136"/>
      <c r="X47" s="137"/>
      <c r="Y47" s="138" t="s">
        <v>60</v>
      </c>
      <c r="Z47" s="139"/>
      <c r="AA47" s="139"/>
      <c r="AB47" s="139"/>
      <c r="AC47" s="139"/>
      <c r="AD47" s="139"/>
      <c r="AE47" s="139"/>
      <c r="AF47" s="139"/>
      <c r="AG47" s="139"/>
      <c r="AH47" s="139"/>
      <c r="AI47" s="139"/>
      <c r="AJ47" s="139"/>
      <c r="AK47" s="140"/>
      <c r="AL47" s="141" t="s">
        <v>137</v>
      </c>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6"/>
      <c r="CA47" s="1" t="s">
        <v>50</v>
      </c>
    </row>
    <row r="48" spans="1:100" ht="15" customHeight="1" x14ac:dyDescent="0.25">
      <c r="A48" s="30"/>
      <c r="B48" s="30"/>
      <c r="C48" s="31"/>
      <c r="D48" s="21"/>
      <c r="E48" s="21"/>
      <c r="F48" s="21"/>
      <c r="G48" s="21"/>
      <c r="H48" s="21"/>
      <c r="I48" s="21"/>
      <c r="J48" s="21"/>
      <c r="K48" s="21"/>
      <c r="L48" s="21"/>
      <c r="M48" s="21"/>
      <c r="N48" s="21"/>
      <c r="O48" s="21"/>
      <c r="P48" s="21"/>
      <c r="Q48" s="21"/>
      <c r="R48" s="21"/>
      <c r="S48" s="21"/>
      <c r="T48" s="21"/>
      <c r="U48" s="21"/>
      <c r="V48" s="21"/>
      <c r="W48" s="21"/>
      <c r="X48" s="21"/>
      <c r="Y48" s="24"/>
      <c r="Z48" s="24"/>
      <c r="AA48" s="24"/>
      <c r="AB48" s="24"/>
      <c r="AC48" s="24"/>
      <c r="AD48" s="24"/>
      <c r="AE48" s="25"/>
      <c r="AF48" s="24"/>
      <c r="AG48" s="24"/>
      <c r="AH48" s="24"/>
      <c r="AI48" s="24"/>
      <c r="AJ48" s="24"/>
      <c r="AK48" s="22"/>
      <c r="AL48" s="22"/>
      <c r="AM48" s="22"/>
      <c r="AN48" s="22"/>
      <c r="AO48" s="22"/>
      <c r="AP48" s="22"/>
      <c r="AQ48" s="23"/>
      <c r="AR48" s="24"/>
      <c r="AS48" s="24"/>
      <c r="AT48" s="24"/>
      <c r="AU48" s="24"/>
      <c r="AV48" s="24"/>
      <c r="AW48" s="25"/>
      <c r="AX48" s="26"/>
      <c r="AY48" s="26"/>
      <c r="AZ48" s="26"/>
      <c r="BA48" s="26"/>
      <c r="BB48" s="26"/>
      <c r="BC48" s="27"/>
      <c r="BD48" s="27"/>
      <c r="BE48" s="27"/>
      <c r="BF48" s="27"/>
      <c r="BG48" s="27"/>
      <c r="BH48" s="27"/>
    </row>
    <row r="49" spans="1:60" s="32" customFormat="1" x14ac:dyDescent="0.25">
      <c r="B49" s="32" t="s">
        <v>62</v>
      </c>
    </row>
    <row r="50" spans="1:60" s="32" customFormat="1" ht="34.5" customHeight="1" x14ac:dyDescent="0.25">
      <c r="B50" s="9"/>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row>
    <row r="51" spans="1:60" s="32" customFormat="1" x14ac:dyDescent="0.25"/>
    <row r="52" spans="1:60" s="32" customFormat="1" x14ac:dyDescent="0.25"/>
    <row r="53" spans="1:60" s="32" customFormat="1" x14ac:dyDescent="0.25">
      <c r="A53" s="164" t="s">
        <v>138</v>
      </c>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row>
    <row r="54" spans="1:60" s="32" customFormat="1" x14ac:dyDescent="0.25"/>
    <row r="55" spans="1:60" s="32" customFormat="1" x14ac:dyDescent="0.25">
      <c r="B55" s="32" t="s">
        <v>64</v>
      </c>
    </row>
    <row r="56" spans="1:60" s="32" customFormat="1" x14ac:dyDescent="0.25"/>
    <row r="57" spans="1:60" s="32" customFormat="1" x14ac:dyDescent="0.25"/>
    <row r="58" spans="1:60" s="32" customFormat="1" x14ac:dyDescent="0.25"/>
    <row r="59" spans="1:60" s="32" customFormat="1" x14ac:dyDescent="0.25">
      <c r="A59" s="164" t="s">
        <v>139</v>
      </c>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row>
    <row r="60" spans="1:60" s="32" customFormat="1" x14ac:dyDescent="0.25"/>
    <row r="61" spans="1:60" s="32" customFormat="1" x14ac:dyDescent="0.25">
      <c r="B61" s="142" t="s">
        <v>66</v>
      </c>
      <c r="C61" s="142"/>
      <c r="D61" s="142"/>
      <c r="E61" s="142"/>
      <c r="F61" s="142"/>
      <c r="G61" s="142"/>
      <c r="H61" s="142"/>
      <c r="I61" s="142"/>
      <c r="J61" s="142"/>
      <c r="K61" s="142"/>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row>
    <row r="62" spans="1:60" s="32" customFormat="1" x14ac:dyDescent="0.25"/>
    <row r="63" spans="1:60" s="32" customFormat="1" x14ac:dyDescent="0.25"/>
    <row r="64" spans="1:60" s="32" customFormat="1" x14ac:dyDescent="0.25"/>
    <row r="65" spans="1:100" s="32" customFormat="1" ht="21" customHeight="1" x14ac:dyDescent="0.25">
      <c r="A65" s="164" t="s">
        <v>140</v>
      </c>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row>
    <row r="66" spans="1:100" s="32" customFormat="1" x14ac:dyDescent="0.25"/>
    <row r="67" spans="1:100" s="32" customFormat="1" x14ac:dyDescent="0.25"/>
    <row r="68" spans="1:100" s="32" customFormat="1" x14ac:dyDescent="0.25"/>
    <row r="69" spans="1:100" s="32" customFormat="1" ht="15.75" customHeight="1" x14ac:dyDescent="0.25">
      <c r="A69" s="167" t="s">
        <v>141</v>
      </c>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c r="BB69" s="168"/>
      <c r="BC69" s="168"/>
      <c r="BD69" s="168"/>
      <c r="BE69" s="168"/>
      <c r="BF69" s="168"/>
      <c r="BG69" s="168"/>
      <c r="BH69" s="168"/>
    </row>
    <row r="70" spans="1:100" s="32" customFormat="1" x14ac:dyDescent="0.2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row>
    <row r="71" spans="1:100" s="32" customFormat="1" ht="15.75" customHeight="1" x14ac:dyDescent="0.25">
      <c r="A71" s="126" t="s">
        <v>142</v>
      </c>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row>
    <row r="72" spans="1:100" s="32" customFormat="1" ht="19.5" customHeight="1" x14ac:dyDescent="0.25">
      <c r="C72" s="128" t="s">
        <v>71</v>
      </c>
      <c r="D72" s="129"/>
      <c r="E72" s="130" t="s">
        <v>116</v>
      </c>
      <c r="F72" s="131"/>
      <c r="G72" s="131"/>
      <c r="H72" s="131"/>
      <c r="I72" s="131"/>
      <c r="J72" s="131"/>
      <c r="K72" s="131"/>
      <c r="L72" s="131"/>
    </row>
    <row r="73" spans="1:100" s="37" customFormat="1" ht="17.25" customHeight="1" x14ac:dyDescent="0.2">
      <c r="B73" s="37" t="s">
        <v>73</v>
      </c>
    </row>
    <row r="74" spans="1:100" s="32" customFormat="1" x14ac:dyDescent="0.25">
      <c r="E74" s="32" t="s">
        <v>74</v>
      </c>
    </row>
    <row r="75" spans="1:100" s="32" customFormat="1" ht="6" customHeight="1" x14ac:dyDescent="0.25"/>
    <row r="76" spans="1:100" s="32" customFormat="1" x14ac:dyDescent="0.25">
      <c r="C76" s="132" t="s">
        <v>75</v>
      </c>
      <c r="D76" s="132"/>
      <c r="E76" s="133" t="s">
        <v>143</v>
      </c>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row>
    <row r="77" spans="1:100" x14ac:dyDescent="0.25">
      <c r="A77" s="30"/>
      <c r="B77" s="30"/>
      <c r="C77" s="38"/>
      <c r="D77" s="38"/>
      <c r="E77" s="38"/>
      <c r="F77" s="38"/>
      <c r="G77" s="38"/>
      <c r="H77" s="38"/>
      <c r="I77" s="38"/>
      <c r="J77" s="38"/>
      <c r="K77" s="38"/>
      <c r="L77" s="38"/>
      <c r="M77" s="38"/>
      <c r="N77" s="38"/>
      <c r="O77" s="38"/>
      <c r="P77" s="38"/>
      <c r="Q77" s="38"/>
      <c r="R77" s="38"/>
      <c r="S77" s="38"/>
      <c r="T77" s="38"/>
      <c r="U77" s="38"/>
      <c r="V77" s="38"/>
      <c r="W77" s="38"/>
      <c r="X77" s="38"/>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40"/>
      <c r="AY77" s="40"/>
      <c r="AZ77" s="40"/>
      <c r="BA77" s="40"/>
      <c r="BB77" s="40"/>
      <c r="BC77" s="40"/>
      <c r="BD77" s="40"/>
      <c r="BE77" s="40"/>
      <c r="BF77" s="40"/>
      <c r="BG77" s="40"/>
      <c r="BH77" s="40"/>
      <c r="BI77" s="40"/>
      <c r="BJ77" s="40"/>
      <c r="BK77" s="40"/>
      <c r="BL77" s="40"/>
      <c r="BM77" s="40"/>
      <c r="BN77" s="40"/>
      <c r="BO77" s="40"/>
      <c r="BP77" s="40"/>
      <c r="BQ77" s="40"/>
      <c r="BR77" s="41"/>
      <c r="BS77" s="41"/>
      <c r="BT77" s="41"/>
      <c r="BU77" s="41"/>
      <c r="BV77" s="41"/>
      <c r="BW77" s="41"/>
      <c r="BX77" s="41"/>
      <c r="BY77" s="41"/>
      <c r="BZ77" s="19"/>
    </row>
    <row r="78" spans="1:100" x14ac:dyDescent="0.25">
      <c r="A78" s="30"/>
      <c r="B78" s="30"/>
      <c r="C78" s="38"/>
      <c r="D78" s="38"/>
      <c r="E78" s="38"/>
      <c r="F78" s="38"/>
      <c r="G78" s="38"/>
      <c r="H78" s="38"/>
      <c r="I78" s="38"/>
      <c r="J78" s="38"/>
      <c r="K78" s="38"/>
      <c r="L78" s="38"/>
      <c r="M78" s="38"/>
      <c r="N78" s="38"/>
      <c r="O78" s="38"/>
      <c r="P78" s="38"/>
      <c r="Q78" s="38"/>
      <c r="R78" s="38"/>
      <c r="S78" s="38"/>
      <c r="T78" s="38"/>
      <c r="U78" s="38"/>
      <c r="V78" s="38"/>
      <c r="W78" s="38"/>
      <c r="X78" s="38"/>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40"/>
      <c r="AY78" s="40"/>
      <c r="AZ78" s="40"/>
      <c r="BA78" s="40"/>
      <c r="BB78" s="40"/>
      <c r="BC78" s="40"/>
      <c r="BD78" s="40"/>
      <c r="BE78" s="40"/>
      <c r="BF78" s="40"/>
      <c r="BG78" s="40"/>
      <c r="BH78" s="40"/>
      <c r="BI78" s="40"/>
      <c r="BJ78" s="40"/>
      <c r="BK78" s="40"/>
      <c r="BL78" s="40"/>
      <c r="BM78" s="40"/>
      <c r="BN78" s="40"/>
      <c r="BO78" s="40"/>
      <c r="BP78" s="40"/>
      <c r="BQ78" s="40"/>
      <c r="BR78" s="41"/>
      <c r="BS78" s="41"/>
      <c r="BT78" s="41"/>
      <c r="BU78" s="41"/>
      <c r="BV78" s="41"/>
      <c r="BW78" s="41"/>
      <c r="BX78" s="41"/>
      <c r="BY78" s="41"/>
      <c r="BZ78" s="19"/>
    </row>
    <row r="79" spans="1:100" ht="15.95" customHeight="1" x14ac:dyDescent="0.25">
      <c r="A79" s="120" t="s">
        <v>144</v>
      </c>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row>
    <row r="80" spans="1:100" ht="15.95" customHeight="1" x14ac:dyDescent="0.25">
      <c r="A80" s="42"/>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row>
    <row r="81" spans="1:100" ht="15.95" customHeight="1" x14ac:dyDescent="0.25">
      <c r="A81" s="121" t="s">
        <v>145</v>
      </c>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row>
    <row r="82" spans="1:100" ht="15.95" customHeight="1" x14ac:dyDescent="0.25">
      <c r="A82" s="89" t="s">
        <v>25</v>
      </c>
      <c r="B82" s="89"/>
      <c r="C82" s="89" t="s">
        <v>26</v>
      </c>
      <c r="D82" s="89"/>
      <c r="E82" s="89"/>
      <c r="F82" s="89"/>
      <c r="G82" s="89"/>
      <c r="H82" s="89"/>
      <c r="I82" s="89"/>
      <c r="J82" s="89"/>
      <c r="K82" s="89"/>
      <c r="L82" s="89"/>
      <c r="M82" s="89"/>
      <c r="N82" s="89"/>
      <c r="O82" s="89"/>
      <c r="P82" s="89"/>
      <c r="Q82" s="89"/>
      <c r="R82" s="89"/>
      <c r="S82" s="89"/>
      <c r="T82" s="89"/>
      <c r="U82" s="89"/>
      <c r="V82" s="89"/>
      <c r="W82" s="89"/>
      <c r="X82" s="89"/>
      <c r="Y82" s="89" t="s">
        <v>27</v>
      </c>
      <c r="Z82" s="89"/>
      <c r="AA82" s="89"/>
      <c r="AB82" s="89"/>
      <c r="AC82" s="89"/>
      <c r="AD82" s="89"/>
      <c r="AE82" s="89"/>
      <c r="AF82" s="89"/>
      <c r="AG82" s="89"/>
      <c r="AH82" s="89"/>
      <c r="AI82" s="89"/>
      <c r="AJ82" s="89"/>
      <c r="AK82" s="89"/>
      <c r="AL82" s="89"/>
      <c r="AM82" s="89"/>
      <c r="AN82" s="89"/>
      <c r="AO82" s="89"/>
      <c r="AP82" s="89"/>
      <c r="AQ82" s="89" t="s">
        <v>28</v>
      </c>
      <c r="AR82" s="116"/>
      <c r="AS82" s="116"/>
      <c r="AT82" s="116"/>
      <c r="AU82" s="116"/>
      <c r="AV82" s="116"/>
      <c r="AW82" s="116"/>
      <c r="AX82" s="116"/>
      <c r="AY82" s="116"/>
      <c r="AZ82" s="116"/>
      <c r="BA82" s="116"/>
      <c r="BB82" s="116"/>
      <c r="BC82" s="116"/>
      <c r="BD82" s="116"/>
      <c r="BE82" s="116"/>
      <c r="BF82" s="116"/>
      <c r="BG82" s="116"/>
      <c r="BH82" s="116"/>
      <c r="BI82" s="52"/>
      <c r="BJ82" s="52"/>
      <c r="BK82" s="52"/>
      <c r="BL82" s="52"/>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row>
    <row r="83" spans="1:100" ht="15.95" customHeight="1" x14ac:dyDescent="0.25">
      <c r="A83" s="89"/>
      <c r="B83" s="89"/>
      <c r="C83" s="89"/>
      <c r="D83" s="89"/>
      <c r="E83" s="89"/>
      <c r="F83" s="89"/>
      <c r="G83" s="89"/>
      <c r="H83" s="89"/>
      <c r="I83" s="89"/>
      <c r="J83" s="89"/>
      <c r="K83" s="89"/>
      <c r="L83" s="89"/>
      <c r="M83" s="89"/>
      <c r="N83" s="89"/>
      <c r="O83" s="89"/>
      <c r="P83" s="89"/>
      <c r="Q83" s="89"/>
      <c r="R83" s="89"/>
      <c r="S83" s="89"/>
      <c r="T83" s="89"/>
      <c r="U83" s="89"/>
      <c r="V83" s="89"/>
      <c r="W83" s="89"/>
      <c r="X83" s="89"/>
      <c r="Y83" s="89" t="s">
        <v>29</v>
      </c>
      <c r="Z83" s="89"/>
      <c r="AA83" s="89"/>
      <c r="AB83" s="89"/>
      <c r="AC83" s="89"/>
      <c r="AD83" s="89"/>
      <c r="AE83" s="89" t="s">
        <v>30</v>
      </c>
      <c r="AF83" s="89"/>
      <c r="AG83" s="89"/>
      <c r="AH83" s="89"/>
      <c r="AI83" s="89"/>
      <c r="AJ83" s="89"/>
      <c r="AK83" s="89" t="s">
        <v>31</v>
      </c>
      <c r="AL83" s="89"/>
      <c r="AM83" s="89"/>
      <c r="AN83" s="89"/>
      <c r="AO83" s="89"/>
      <c r="AP83" s="89"/>
      <c r="AQ83" s="89" t="s">
        <v>29</v>
      </c>
      <c r="AR83" s="89"/>
      <c r="AS83" s="89"/>
      <c r="AT83" s="89"/>
      <c r="AU83" s="89"/>
      <c r="AV83" s="89"/>
      <c r="AW83" s="89" t="s">
        <v>30</v>
      </c>
      <c r="AX83" s="117"/>
      <c r="AY83" s="117"/>
      <c r="AZ83" s="117"/>
      <c r="BA83" s="117"/>
      <c r="BB83" s="117"/>
      <c r="BC83" s="118" t="s">
        <v>31</v>
      </c>
      <c r="BD83" s="114"/>
      <c r="BE83" s="114"/>
      <c r="BF83" s="114"/>
      <c r="BG83" s="114"/>
      <c r="BH83" s="114"/>
      <c r="BI83" s="52"/>
      <c r="BJ83" s="52"/>
      <c r="BK83" s="52"/>
      <c r="BL83" s="52"/>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row>
    <row r="84" spans="1:100" ht="15.95" customHeight="1" x14ac:dyDescent="0.25">
      <c r="A84" s="89">
        <v>1</v>
      </c>
      <c r="B84" s="89"/>
      <c r="C84" s="89">
        <v>2</v>
      </c>
      <c r="D84" s="89"/>
      <c r="E84" s="89"/>
      <c r="F84" s="89"/>
      <c r="G84" s="89"/>
      <c r="H84" s="89"/>
      <c r="I84" s="89"/>
      <c r="J84" s="89"/>
      <c r="K84" s="89"/>
      <c r="L84" s="89"/>
      <c r="M84" s="89"/>
      <c r="N84" s="89"/>
      <c r="O84" s="89"/>
      <c r="P84" s="89"/>
      <c r="Q84" s="89"/>
      <c r="R84" s="89"/>
      <c r="S84" s="89"/>
      <c r="T84" s="89"/>
      <c r="U84" s="89"/>
      <c r="V84" s="89"/>
      <c r="W84" s="89"/>
      <c r="X84" s="89"/>
      <c r="Y84" s="89">
        <v>3</v>
      </c>
      <c r="Z84" s="89"/>
      <c r="AA84" s="89"/>
      <c r="AB84" s="89"/>
      <c r="AC84" s="89"/>
      <c r="AD84" s="89"/>
      <c r="AE84" s="89">
        <v>4</v>
      </c>
      <c r="AF84" s="89"/>
      <c r="AG84" s="89"/>
      <c r="AH84" s="89"/>
      <c r="AI84" s="89"/>
      <c r="AJ84" s="89"/>
      <c r="AK84" s="89">
        <v>5</v>
      </c>
      <c r="AL84" s="89"/>
      <c r="AM84" s="89"/>
      <c r="AN84" s="89"/>
      <c r="AO84" s="89"/>
      <c r="AP84" s="89"/>
      <c r="AQ84" s="89">
        <v>6</v>
      </c>
      <c r="AR84" s="89"/>
      <c r="AS84" s="89"/>
      <c r="AT84" s="89"/>
      <c r="AU84" s="89"/>
      <c r="AV84" s="89"/>
      <c r="AW84" s="89">
        <v>7</v>
      </c>
      <c r="AX84" s="116"/>
      <c r="AY84" s="116"/>
      <c r="AZ84" s="116"/>
      <c r="BA84" s="116"/>
      <c r="BB84" s="116"/>
      <c r="BC84" s="119">
        <v>8</v>
      </c>
      <c r="BD84" s="119"/>
      <c r="BE84" s="119"/>
      <c r="BF84" s="119"/>
      <c r="BG84" s="119"/>
      <c r="BH84" s="119"/>
      <c r="BI84" s="52"/>
      <c r="BJ84" s="52"/>
      <c r="BK84" s="52"/>
      <c r="BL84" s="52"/>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row>
    <row r="85" spans="1:100" ht="15.95" customHeight="1" x14ac:dyDescent="0.25">
      <c r="A85" s="107" t="s">
        <v>32</v>
      </c>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row>
    <row r="86" spans="1:100" ht="48" customHeight="1" x14ac:dyDescent="0.25">
      <c r="A86" s="103" t="s">
        <v>41</v>
      </c>
      <c r="B86" s="103"/>
      <c r="C86" s="104" t="s">
        <v>146</v>
      </c>
      <c r="D86" s="105"/>
      <c r="E86" s="105"/>
      <c r="F86" s="105"/>
      <c r="G86" s="105"/>
      <c r="H86" s="105"/>
      <c r="I86" s="105"/>
      <c r="J86" s="105"/>
      <c r="K86" s="105"/>
      <c r="L86" s="105"/>
      <c r="M86" s="105"/>
      <c r="N86" s="105"/>
      <c r="O86" s="105"/>
      <c r="P86" s="105"/>
      <c r="Q86" s="105"/>
      <c r="R86" s="105"/>
      <c r="S86" s="105"/>
      <c r="T86" s="105"/>
      <c r="U86" s="105"/>
      <c r="V86" s="105"/>
      <c r="W86" s="105"/>
      <c r="X86" s="106"/>
      <c r="Y86" s="99">
        <v>0</v>
      </c>
      <c r="Z86" s="99"/>
      <c r="AA86" s="99"/>
      <c r="AB86" s="99"/>
      <c r="AC86" s="99"/>
      <c r="AD86" s="99"/>
      <c r="AE86" s="99">
        <v>0</v>
      </c>
      <c r="AF86" s="99"/>
      <c r="AG86" s="99"/>
      <c r="AH86" s="99"/>
      <c r="AI86" s="99"/>
      <c r="AJ86" s="99"/>
      <c r="AK86" s="100">
        <v>0</v>
      </c>
      <c r="AL86" s="100"/>
      <c r="AM86" s="100"/>
      <c r="AN86" s="100"/>
      <c r="AO86" s="100"/>
      <c r="AP86" s="100"/>
      <c r="AQ86" s="99">
        <v>7</v>
      </c>
      <c r="AR86" s="99"/>
      <c r="AS86" s="99"/>
      <c r="AT86" s="99"/>
      <c r="AU86" s="99"/>
      <c r="AV86" s="99"/>
      <c r="AW86" s="99">
        <v>5</v>
      </c>
      <c r="AX86" s="99"/>
      <c r="AY86" s="99"/>
      <c r="AZ86" s="99"/>
      <c r="BA86" s="99"/>
      <c r="BB86" s="99"/>
      <c r="BC86" s="173">
        <f>IF(AQ86=0,0,1/(AW86/AQ86))</f>
        <v>1.4</v>
      </c>
      <c r="BD86" s="173"/>
      <c r="BE86" s="173"/>
      <c r="BF86" s="173"/>
      <c r="BG86" s="173"/>
      <c r="BH86" s="173"/>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row>
    <row r="87" spans="1:100" s="53" customFormat="1" ht="48.75" customHeight="1" x14ac:dyDescent="0.25">
      <c r="A87" s="174"/>
      <c r="B87" s="174"/>
      <c r="C87" s="175" t="s">
        <v>147</v>
      </c>
      <c r="D87" s="176"/>
      <c r="E87" s="176"/>
      <c r="F87" s="176"/>
      <c r="G87" s="176"/>
      <c r="H87" s="176"/>
      <c r="I87" s="176"/>
      <c r="J87" s="176"/>
      <c r="K87" s="176"/>
      <c r="L87" s="176"/>
      <c r="M87" s="176"/>
      <c r="N87" s="176"/>
      <c r="O87" s="176"/>
      <c r="P87" s="176"/>
      <c r="Q87" s="176"/>
      <c r="R87" s="176"/>
      <c r="S87" s="176"/>
      <c r="T87" s="176"/>
      <c r="U87" s="176"/>
      <c r="V87" s="176"/>
      <c r="W87" s="176"/>
      <c r="X87" s="177"/>
      <c r="Y87" s="172">
        <v>3</v>
      </c>
      <c r="Z87" s="172"/>
      <c r="AA87" s="172"/>
      <c r="AB87" s="172"/>
      <c r="AC87" s="172"/>
      <c r="AD87" s="172"/>
      <c r="AE87" s="172">
        <v>4</v>
      </c>
      <c r="AF87" s="172"/>
      <c r="AG87" s="172"/>
      <c r="AH87" s="172"/>
      <c r="AI87" s="172"/>
      <c r="AJ87" s="172"/>
      <c r="AK87" s="173">
        <f>IF(Y87=0,0,AE87/Y87)</f>
        <v>1.3333333333333333</v>
      </c>
      <c r="AL87" s="173"/>
      <c r="AM87" s="173"/>
      <c r="AN87" s="173"/>
      <c r="AO87" s="173"/>
      <c r="AP87" s="173"/>
      <c r="AQ87" s="172">
        <v>3</v>
      </c>
      <c r="AR87" s="172"/>
      <c r="AS87" s="172"/>
      <c r="AT87" s="172"/>
      <c r="AU87" s="172"/>
      <c r="AV87" s="172"/>
      <c r="AW87" s="172">
        <v>4</v>
      </c>
      <c r="AX87" s="172"/>
      <c r="AY87" s="172"/>
      <c r="AZ87" s="172"/>
      <c r="BA87" s="172"/>
      <c r="BB87" s="172"/>
      <c r="BC87" s="173">
        <f>IF(AQ87=0,0,AW87/AQ87)</f>
        <v>1.3333333333333333</v>
      </c>
      <c r="BD87" s="173"/>
      <c r="BE87" s="173"/>
      <c r="BF87" s="173"/>
      <c r="BG87" s="173"/>
      <c r="BH87" s="173"/>
    </row>
    <row r="88" spans="1:100" ht="15.95" customHeight="1" x14ac:dyDescent="0.25">
      <c r="A88" s="107" t="s">
        <v>44</v>
      </c>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row>
    <row r="89" spans="1:100" ht="33.75" customHeight="1" x14ac:dyDescent="0.25">
      <c r="A89" s="103"/>
      <c r="B89" s="103"/>
      <c r="C89" s="104" t="s">
        <v>148</v>
      </c>
      <c r="D89" s="105"/>
      <c r="E89" s="105"/>
      <c r="F89" s="105"/>
      <c r="G89" s="105"/>
      <c r="H89" s="105"/>
      <c r="I89" s="105"/>
      <c r="J89" s="105"/>
      <c r="K89" s="105"/>
      <c r="L89" s="105"/>
      <c r="M89" s="105"/>
      <c r="N89" s="105"/>
      <c r="O89" s="105"/>
      <c r="P89" s="105"/>
      <c r="Q89" s="105"/>
      <c r="R89" s="105"/>
      <c r="S89" s="105"/>
      <c r="T89" s="105"/>
      <c r="U89" s="105"/>
      <c r="V89" s="105"/>
      <c r="W89" s="105"/>
      <c r="X89" s="106"/>
      <c r="Y89" s="99">
        <v>0</v>
      </c>
      <c r="Z89" s="99"/>
      <c r="AA89" s="99"/>
      <c r="AB89" s="99"/>
      <c r="AC89" s="99"/>
      <c r="AD89" s="99"/>
      <c r="AE89" s="99">
        <v>0</v>
      </c>
      <c r="AF89" s="99"/>
      <c r="AG89" s="99"/>
      <c r="AH89" s="99"/>
      <c r="AI89" s="99"/>
      <c r="AJ89" s="99"/>
      <c r="AK89" s="100">
        <v>0</v>
      </c>
      <c r="AL89" s="100"/>
      <c r="AM89" s="100"/>
      <c r="AN89" s="100"/>
      <c r="AO89" s="100"/>
      <c r="AP89" s="100"/>
      <c r="AQ89" s="99">
        <v>0</v>
      </c>
      <c r="AR89" s="99"/>
      <c r="AS89" s="99"/>
      <c r="AT89" s="99"/>
      <c r="AU89" s="99"/>
      <c r="AV89" s="99"/>
      <c r="AW89" s="99">
        <v>0</v>
      </c>
      <c r="AX89" s="99"/>
      <c r="AY89" s="99"/>
      <c r="AZ89" s="99"/>
      <c r="BA89" s="99"/>
      <c r="BB89" s="99"/>
      <c r="BC89" s="100">
        <v>0</v>
      </c>
      <c r="BD89" s="100"/>
      <c r="BE89" s="100"/>
      <c r="BF89" s="100"/>
      <c r="BG89" s="100"/>
      <c r="BH89" s="100"/>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row>
    <row r="90" spans="1:100" ht="15.95" customHeight="1" x14ac:dyDescent="0.25">
      <c r="A90" s="44"/>
      <c r="B90" s="44"/>
      <c r="C90" s="44"/>
      <c r="D90" s="44"/>
      <c r="E90" s="44"/>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row>
    <row r="91" spans="1:100" s="46" customFormat="1" ht="12" customHeight="1" x14ac:dyDescent="0.25">
      <c r="A91" s="46" t="s">
        <v>78</v>
      </c>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row>
    <row r="92" spans="1:100" s="46" customFormat="1" ht="12" customHeight="1" x14ac:dyDescent="0.25">
      <c r="A92" s="46" t="s">
        <v>79</v>
      </c>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row>
    <row r="93" spans="1:100" s="46" customFormat="1" ht="12" customHeight="1" x14ac:dyDescent="0.25">
      <c r="A93" s="46" t="s">
        <v>80</v>
      </c>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row>
    <row r="94" spans="1:100" s="46" customFormat="1" ht="12" customHeight="1" x14ac:dyDescent="0.25">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row>
    <row r="95" spans="1:100" s="46" customFormat="1" ht="12" customHeight="1" x14ac:dyDescent="0.25">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101" t="s">
        <v>81</v>
      </c>
      <c r="BF95" s="101"/>
      <c r="BG95" s="101"/>
      <c r="BH95" s="101"/>
      <c r="BI95" s="101"/>
      <c r="BJ95" s="101"/>
      <c r="BK95" s="101"/>
      <c r="BL95" s="101"/>
    </row>
    <row r="96" spans="1:100" x14ac:dyDescent="0.25">
      <c r="A96" s="102" t="s">
        <v>82</v>
      </c>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102"/>
      <c r="BJ96" s="102"/>
      <c r="BK96" s="102"/>
      <c r="BL96" s="102"/>
    </row>
    <row r="97" spans="1:79" x14ac:dyDescent="0.25">
      <c r="A97" s="102" t="s">
        <v>83</v>
      </c>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102"/>
      <c r="AY97" s="102"/>
      <c r="AZ97" s="102"/>
      <c r="BA97" s="102"/>
      <c r="BB97" s="102"/>
      <c r="BC97" s="102"/>
      <c r="BD97" s="102"/>
      <c r="BE97" s="102"/>
      <c r="BF97" s="102"/>
      <c r="BG97" s="102"/>
      <c r="BH97" s="102"/>
      <c r="BI97" s="102"/>
      <c r="BJ97" s="102"/>
      <c r="BK97" s="102"/>
      <c r="BL97" s="102"/>
    </row>
    <row r="98" spans="1:79"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row>
    <row r="99" spans="1:79" x14ac:dyDescent="0.25">
      <c r="A99" s="4" t="s">
        <v>2</v>
      </c>
      <c r="B99" s="90" t="s">
        <v>3</v>
      </c>
      <c r="C99" s="91"/>
      <c r="D99" s="91"/>
      <c r="E99" s="91"/>
      <c r="F99" s="91"/>
      <c r="G99" s="91"/>
      <c r="H99" s="91"/>
      <c r="I99" s="91"/>
      <c r="J99" s="91"/>
      <c r="K99" s="91"/>
      <c r="L99" s="91"/>
      <c r="M99" s="5"/>
      <c r="N99" s="98" t="s">
        <v>4</v>
      </c>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6"/>
      <c r="AU99" s="90" t="s">
        <v>5</v>
      </c>
      <c r="AV99" s="91"/>
      <c r="AW99" s="91"/>
      <c r="AX99" s="91"/>
      <c r="AY99" s="91"/>
      <c r="AZ99" s="91"/>
      <c r="BA99" s="91"/>
      <c r="BB99" s="91"/>
      <c r="BC99" s="6"/>
      <c r="BD99" s="6"/>
      <c r="BE99" s="6"/>
      <c r="BF99" s="6"/>
      <c r="BG99" s="6"/>
      <c r="BH99" s="6"/>
      <c r="BI99" s="6"/>
      <c r="BJ99" s="6"/>
      <c r="BK99" s="6"/>
      <c r="BL99" s="6"/>
    </row>
    <row r="100" spans="1:79" s="8" customFormat="1" ht="10.5" x14ac:dyDescent="0.2">
      <c r="A100" s="7"/>
      <c r="B100" s="92" t="s">
        <v>6</v>
      </c>
      <c r="C100" s="92"/>
      <c r="D100" s="92"/>
      <c r="E100" s="92"/>
      <c r="F100" s="92"/>
      <c r="G100" s="92"/>
      <c r="H100" s="92"/>
      <c r="I100" s="92"/>
      <c r="J100" s="92"/>
      <c r="K100" s="92"/>
      <c r="L100" s="92"/>
      <c r="M100" s="7"/>
      <c r="N100" s="95" t="s">
        <v>7</v>
      </c>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7"/>
      <c r="AU100" s="92" t="s">
        <v>8</v>
      </c>
      <c r="AV100" s="92"/>
      <c r="AW100" s="92"/>
      <c r="AX100" s="92"/>
      <c r="AY100" s="92"/>
      <c r="AZ100" s="92"/>
      <c r="BA100" s="92"/>
      <c r="BB100" s="92"/>
      <c r="BC100" s="7"/>
      <c r="BD100" s="7"/>
      <c r="BE100" s="7"/>
      <c r="BF100" s="7"/>
      <c r="BG100" s="7"/>
      <c r="BH100" s="7"/>
      <c r="BI100" s="7"/>
      <c r="BJ100" s="7"/>
      <c r="BK100" s="7"/>
      <c r="BL100" s="7"/>
    </row>
    <row r="101" spans="1:79"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10"/>
      <c r="BF101" s="10"/>
      <c r="BG101" s="10"/>
      <c r="BH101" s="10"/>
      <c r="BI101" s="10"/>
      <c r="BJ101" s="10"/>
      <c r="BK101" s="10"/>
      <c r="BL101" s="10"/>
    </row>
    <row r="102" spans="1:79" x14ac:dyDescent="0.25">
      <c r="A102" s="11" t="s">
        <v>9</v>
      </c>
      <c r="B102" s="90" t="s">
        <v>10</v>
      </c>
      <c r="C102" s="91"/>
      <c r="D102" s="91"/>
      <c r="E102" s="91"/>
      <c r="F102" s="91"/>
      <c r="G102" s="91"/>
      <c r="H102" s="91"/>
      <c r="I102" s="91"/>
      <c r="J102" s="91"/>
      <c r="K102" s="91"/>
      <c r="L102" s="91"/>
      <c r="M102" s="5"/>
      <c r="N102" s="98" t="s">
        <v>11</v>
      </c>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6"/>
      <c r="AU102" s="90" t="s">
        <v>5</v>
      </c>
      <c r="AV102" s="91"/>
      <c r="AW102" s="91"/>
      <c r="AX102" s="91"/>
      <c r="AY102" s="91"/>
      <c r="AZ102" s="91"/>
      <c r="BA102" s="91"/>
      <c r="BB102" s="91"/>
      <c r="BC102" s="12"/>
      <c r="BD102" s="12"/>
      <c r="BE102" s="12"/>
      <c r="BF102" s="12"/>
      <c r="BG102" s="12"/>
      <c r="BH102" s="12"/>
      <c r="BI102" s="12"/>
      <c r="BJ102" s="12"/>
      <c r="BK102" s="12"/>
      <c r="BL102" s="13"/>
    </row>
    <row r="103" spans="1:79" s="8" customFormat="1" ht="10.5" x14ac:dyDescent="0.2">
      <c r="A103" s="14"/>
      <c r="B103" s="92" t="s">
        <v>6</v>
      </c>
      <c r="C103" s="92"/>
      <c r="D103" s="92"/>
      <c r="E103" s="92"/>
      <c r="F103" s="92"/>
      <c r="G103" s="92"/>
      <c r="H103" s="92"/>
      <c r="I103" s="92"/>
      <c r="J103" s="92"/>
      <c r="K103" s="92"/>
      <c r="L103" s="92"/>
      <c r="M103" s="7"/>
      <c r="N103" s="95" t="s">
        <v>12</v>
      </c>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5"/>
      <c r="AL103" s="95"/>
      <c r="AM103" s="95"/>
      <c r="AN103" s="95"/>
      <c r="AO103" s="95"/>
      <c r="AP103" s="95"/>
      <c r="AQ103" s="95"/>
      <c r="AR103" s="95"/>
      <c r="AS103" s="95"/>
      <c r="AT103" s="7"/>
      <c r="AU103" s="92" t="s">
        <v>8</v>
      </c>
      <c r="AV103" s="92"/>
      <c r="AW103" s="92"/>
      <c r="AX103" s="92"/>
      <c r="AY103" s="92"/>
      <c r="AZ103" s="92"/>
      <c r="BA103" s="92"/>
      <c r="BB103" s="92"/>
      <c r="BC103" s="15"/>
      <c r="BD103" s="15"/>
      <c r="BE103" s="15"/>
      <c r="BF103" s="15"/>
      <c r="BG103" s="15"/>
      <c r="BH103" s="15"/>
      <c r="BI103" s="15"/>
      <c r="BJ103" s="15"/>
      <c r="BK103" s="16"/>
      <c r="BL103" s="15"/>
    </row>
    <row r="104" spans="1:79"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row>
    <row r="105" spans="1:79" x14ac:dyDescent="0.25">
      <c r="A105" s="4" t="s">
        <v>13</v>
      </c>
      <c r="B105" s="90" t="s">
        <v>123</v>
      </c>
      <c r="C105" s="91"/>
      <c r="D105" s="91"/>
      <c r="E105" s="91"/>
      <c r="F105" s="91"/>
      <c r="G105" s="91"/>
      <c r="H105" s="91"/>
      <c r="I105" s="91"/>
      <c r="J105" s="91"/>
      <c r="K105" s="91"/>
      <c r="L105" s="91"/>
      <c r="M105" s="9"/>
      <c r="N105" s="90" t="s">
        <v>124</v>
      </c>
      <c r="O105" s="91"/>
      <c r="P105" s="91"/>
      <c r="Q105" s="91"/>
      <c r="R105" s="91"/>
      <c r="S105" s="91"/>
      <c r="T105" s="91"/>
      <c r="U105" s="91"/>
      <c r="V105" s="91"/>
      <c r="W105" s="91"/>
      <c r="X105" s="91"/>
      <c r="Y105" s="91"/>
      <c r="Z105" s="12"/>
      <c r="AA105" s="90" t="s">
        <v>125</v>
      </c>
      <c r="AB105" s="91"/>
      <c r="AC105" s="91"/>
      <c r="AD105" s="91"/>
      <c r="AE105" s="91"/>
      <c r="AF105" s="91"/>
      <c r="AG105" s="91"/>
      <c r="AH105" s="91"/>
      <c r="AI105" s="91"/>
      <c r="AJ105" s="12"/>
      <c r="AK105" s="96" t="s">
        <v>126</v>
      </c>
      <c r="AL105" s="97"/>
      <c r="AM105" s="97"/>
      <c r="AN105" s="97"/>
      <c r="AO105" s="97"/>
      <c r="AP105" s="97"/>
      <c r="AQ105" s="97"/>
      <c r="AR105" s="97"/>
      <c r="AS105" s="97"/>
      <c r="AT105" s="97"/>
      <c r="AU105" s="97"/>
      <c r="AV105" s="97"/>
      <c r="AW105" s="97"/>
      <c r="AX105" s="97"/>
      <c r="AY105" s="97"/>
      <c r="AZ105" s="97"/>
      <c r="BA105" s="97"/>
      <c r="BB105" s="97"/>
      <c r="BC105" s="97"/>
      <c r="BD105" s="12"/>
      <c r="BE105" s="90" t="s">
        <v>18</v>
      </c>
      <c r="BF105" s="91"/>
      <c r="BG105" s="91"/>
      <c r="BH105" s="91"/>
      <c r="BI105" s="91"/>
      <c r="BJ105" s="91"/>
      <c r="BK105" s="91"/>
      <c r="BL105" s="91"/>
    </row>
    <row r="106" spans="1:79" s="8" customFormat="1" ht="10.5" x14ac:dyDescent="0.2">
      <c r="A106" s="17"/>
      <c r="B106" s="92" t="s">
        <v>6</v>
      </c>
      <c r="C106" s="92"/>
      <c r="D106" s="92"/>
      <c r="E106" s="92"/>
      <c r="F106" s="92"/>
      <c r="G106" s="92"/>
      <c r="H106" s="92"/>
      <c r="I106" s="92"/>
      <c r="J106" s="92"/>
      <c r="K106" s="92"/>
      <c r="L106" s="92"/>
      <c r="M106" s="17"/>
      <c r="N106" s="92" t="s">
        <v>19</v>
      </c>
      <c r="O106" s="92"/>
      <c r="P106" s="92"/>
      <c r="Q106" s="92"/>
      <c r="R106" s="92"/>
      <c r="S106" s="92"/>
      <c r="T106" s="92"/>
      <c r="U106" s="92"/>
      <c r="V106" s="92"/>
      <c r="W106" s="92"/>
      <c r="X106" s="92"/>
      <c r="Y106" s="92"/>
      <c r="Z106" s="15"/>
      <c r="AA106" s="93" t="s">
        <v>20</v>
      </c>
      <c r="AB106" s="93"/>
      <c r="AC106" s="93"/>
      <c r="AD106" s="93"/>
      <c r="AE106" s="93"/>
      <c r="AF106" s="93"/>
      <c r="AG106" s="93"/>
      <c r="AH106" s="93"/>
      <c r="AI106" s="93"/>
      <c r="AJ106" s="15"/>
      <c r="AK106" s="94" t="s">
        <v>21</v>
      </c>
      <c r="AL106" s="94"/>
      <c r="AM106" s="94"/>
      <c r="AN106" s="94"/>
      <c r="AO106" s="94"/>
      <c r="AP106" s="94"/>
      <c r="AQ106" s="94"/>
      <c r="AR106" s="94"/>
      <c r="AS106" s="94"/>
      <c r="AT106" s="94"/>
      <c r="AU106" s="94"/>
      <c r="AV106" s="94"/>
      <c r="AW106" s="94"/>
      <c r="AX106" s="94"/>
      <c r="AY106" s="94"/>
      <c r="AZ106" s="94"/>
      <c r="BA106" s="94"/>
      <c r="BB106" s="94"/>
      <c r="BC106" s="94"/>
      <c r="BD106" s="15"/>
      <c r="BE106" s="92" t="s">
        <v>22</v>
      </c>
      <c r="BF106" s="92"/>
      <c r="BG106" s="92"/>
      <c r="BH106" s="92"/>
      <c r="BI106" s="92"/>
      <c r="BJ106" s="92"/>
      <c r="BK106" s="92"/>
      <c r="BL106" s="92"/>
    </row>
    <row r="107" spans="1:79" s="46" customFormat="1" x14ac:dyDescent="0.25">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row>
    <row r="108" spans="1:79" s="46" customFormat="1" x14ac:dyDescent="0.25">
      <c r="A108" s="4" t="s">
        <v>84</v>
      </c>
      <c r="B108" s="88" t="s">
        <v>85</v>
      </c>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row>
    <row r="109" spans="1:79" x14ac:dyDescent="0.25">
      <c r="A109" s="89" t="s">
        <v>25</v>
      </c>
      <c r="B109" s="89"/>
      <c r="C109" s="89" t="s">
        <v>86</v>
      </c>
      <c r="D109" s="89"/>
      <c r="E109" s="89"/>
      <c r="F109" s="89"/>
      <c r="G109" s="89"/>
      <c r="H109" s="89"/>
      <c r="I109" s="89"/>
      <c r="J109" s="89"/>
      <c r="K109" s="89"/>
      <c r="L109" s="89"/>
      <c r="M109" s="89"/>
      <c r="N109" s="89"/>
      <c r="O109" s="89"/>
      <c r="P109" s="89"/>
      <c r="Q109" s="89"/>
      <c r="R109" s="89"/>
      <c r="S109" s="89"/>
      <c r="T109" s="89"/>
      <c r="U109" s="89"/>
      <c r="V109" s="89"/>
      <c r="W109" s="89"/>
      <c r="X109" s="89"/>
      <c r="Y109" s="89" t="s">
        <v>87</v>
      </c>
      <c r="Z109" s="89"/>
      <c r="AA109" s="89"/>
      <c r="AB109" s="89"/>
      <c r="AC109" s="89"/>
      <c r="AD109" s="89"/>
      <c r="AE109" s="89"/>
      <c r="AF109" s="89"/>
      <c r="AG109" s="89"/>
      <c r="AH109" s="89"/>
      <c r="AI109" s="89"/>
      <c r="AJ109" s="89"/>
      <c r="AK109" s="89"/>
      <c r="AL109" s="89"/>
      <c r="AM109" s="89"/>
      <c r="AN109" s="89"/>
      <c r="AO109" s="89"/>
      <c r="AP109" s="89"/>
    </row>
    <row r="110" spans="1:79" x14ac:dyDescent="0.25">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t="s">
        <v>88</v>
      </c>
      <c r="Z110" s="89"/>
      <c r="AA110" s="89"/>
      <c r="AB110" s="89"/>
      <c r="AC110" s="89"/>
      <c r="AD110" s="89"/>
      <c r="AE110" s="89" t="s">
        <v>89</v>
      </c>
      <c r="AF110" s="89"/>
      <c r="AG110" s="89"/>
      <c r="AH110" s="89"/>
      <c r="AI110" s="89"/>
      <c r="AJ110" s="89"/>
      <c r="AK110" s="89" t="s">
        <v>90</v>
      </c>
      <c r="AL110" s="89"/>
      <c r="AM110" s="89"/>
      <c r="AN110" s="89"/>
      <c r="AO110" s="89"/>
      <c r="AP110" s="89"/>
    </row>
    <row r="111" spans="1:79" x14ac:dyDescent="0.25">
      <c r="A111" s="89">
        <v>1</v>
      </c>
      <c r="B111" s="89"/>
      <c r="C111" s="89">
        <v>2</v>
      </c>
      <c r="D111" s="89"/>
      <c r="E111" s="89"/>
      <c r="F111" s="89"/>
      <c r="G111" s="89"/>
      <c r="H111" s="89"/>
      <c r="I111" s="89"/>
      <c r="J111" s="89"/>
      <c r="K111" s="89"/>
      <c r="L111" s="89"/>
      <c r="M111" s="89"/>
      <c r="N111" s="89"/>
      <c r="O111" s="89"/>
      <c r="P111" s="89"/>
      <c r="Q111" s="89"/>
      <c r="R111" s="89"/>
      <c r="S111" s="89"/>
      <c r="T111" s="89"/>
      <c r="U111" s="89"/>
      <c r="V111" s="89"/>
      <c r="W111" s="89"/>
      <c r="X111" s="89"/>
      <c r="Y111" s="89">
        <v>3</v>
      </c>
      <c r="Z111" s="89"/>
      <c r="AA111" s="89"/>
      <c r="AB111" s="89"/>
      <c r="AC111" s="89"/>
      <c r="AD111" s="89"/>
      <c r="AE111" s="89">
        <v>4</v>
      </c>
      <c r="AF111" s="89"/>
      <c r="AG111" s="89"/>
      <c r="AH111" s="89"/>
      <c r="AI111" s="89"/>
      <c r="AJ111" s="89"/>
      <c r="AK111" s="89">
        <v>5</v>
      </c>
      <c r="AL111" s="89"/>
      <c r="AM111" s="89"/>
      <c r="AN111" s="89"/>
      <c r="AO111" s="89"/>
      <c r="AP111" s="89"/>
    </row>
    <row r="112" spans="1:79" s="46" customFormat="1" hidden="1" x14ac:dyDescent="0.25">
      <c r="A112" s="89" t="s">
        <v>33</v>
      </c>
      <c r="B112" s="89"/>
      <c r="C112" s="89" t="s">
        <v>34</v>
      </c>
      <c r="D112" s="89"/>
      <c r="E112" s="89"/>
      <c r="F112" s="89"/>
      <c r="G112" s="89"/>
      <c r="H112" s="89"/>
      <c r="I112" s="89"/>
      <c r="J112" s="89"/>
      <c r="K112" s="89"/>
      <c r="L112" s="89"/>
      <c r="M112" s="89"/>
      <c r="N112" s="89"/>
      <c r="O112" s="89"/>
      <c r="P112" s="89"/>
      <c r="Q112" s="89"/>
      <c r="R112" s="89"/>
      <c r="S112" s="89"/>
      <c r="T112" s="89"/>
      <c r="U112" s="89"/>
      <c r="V112" s="89"/>
      <c r="W112" s="89"/>
      <c r="X112" s="89"/>
      <c r="Y112" s="89" t="s">
        <v>35</v>
      </c>
      <c r="Z112" s="89"/>
      <c r="AA112" s="89"/>
      <c r="AB112" s="89"/>
      <c r="AC112" s="89"/>
      <c r="AD112" s="89"/>
      <c r="AE112" s="89" t="s">
        <v>36</v>
      </c>
      <c r="AF112" s="89"/>
      <c r="AG112" s="89"/>
      <c r="AH112" s="89"/>
      <c r="AI112" s="89"/>
      <c r="AJ112" s="89"/>
      <c r="AK112" s="89" t="s">
        <v>91</v>
      </c>
      <c r="AL112" s="89"/>
      <c r="AM112" s="89"/>
      <c r="AN112" s="89"/>
      <c r="AO112" s="89"/>
      <c r="AP112" s="89"/>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CA112" s="46" t="s">
        <v>92</v>
      </c>
    </row>
    <row r="113" spans="1:79" s="46" customFormat="1" x14ac:dyDescent="0.25">
      <c r="A113" s="89">
        <v>1</v>
      </c>
      <c r="B113" s="89"/>
      <c r="C113" s="89" t="str">
        <f>AK105</f>
        <v>Надання спеціалізованої освіти мистецькими школами</v>
      </c>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v>150.22</v>
      </c>
      <c r="AL113" s="89"/>
      <c r="AM113" s="89"/>
      <c r="AN113" s="89"/>
      <c r="AO113" s="89"/>
      <c r="AP113" s="89"/>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CA113" s="46" t="s">
        <v>93</v>
      </c>
    </row>
    <row r="114" spans="1:79" s="46" customFormat="1" x14ac:dyDescent="0.25">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row>
    <row r="115" spans="1:79" s="46" customFormat="1" x14ac:dyDescent="0.25">
      <c r="A115" s="4" t="s">
        <v>94</v>
      </c>
      <c r="B115" s="88" t="s">
        <v>95</v>
      </c>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row>
    <row r="116" spans="1:79" ht="219" customHeight="1" x14ac:dyDescent="0.25">
      <c r="A116" s="171" t="s">
        <v>149</v>
      </c>
      <c r="B116" s="171"/>
      <c r="C116" s="171"/>
      <c r="D116" s="171"/>
      <c r="E116" s="171"/>
      <c r="F116" s="171"/>
      <c r="G116" s="171"/>
      <c r="H116" s="171"/>
      <c r="I116" s="171"/>
      <c r="J116" s="171"/>
      <c r="K116" s="171"/>
      <c r="L116" s="171"/>
      <c r="M116" s="171"/>
      <c r="N116" s="171"/>
      <c r="O116" s="171"/>
      <c r="P116" s="171"/>
      <c r="Q116" s="171"/>
      <c r="R116" s="171"/>
      <c r="S116" s="171"/>
      <c r="T116" s="171"/>
      <c r="U116" s="171"/>
      <c r="V116" s="171"/>
      <c r="W116" s="171"/>
      <c r="X116" s="171"/>
      <c r="Y116" s="171"/>
      <c r="Z116" s="171"/>
      <c r="AA116" s="171"/>
      <c r="AB116" s="171"/>
      <c r="AC116" s="171"/>
      <c r="AD116" s="171"/>
      <c r="AE116" s="171"/>
      <c r="AF116" s="171"/>
      <c r="AG116" s="171"/>
      <c r="AH116" s="171"/>
      <c r="AI116" s="171"/>
      <c r="AJ116" s="171"/>
      <c r="AK116" s="171"/>
      <c r="AL116" s="171"/>
      <c r="AM116" s="171"/>
      <c r="AN116" s="171"/>
      <c r="AO116" s="171"/>
      <c r="AP116" s="171"/>
      <c r="AQ116" s="171"/>
      <c r="AR116" s="171"/>
      <c r="AS116" s="171"/>
      <c r="AT116" s="171"/>
      <c r="AU116" s="171"/>
      <c r="AV116" s="171"/>
      <c r="AW116" s="171"/>
      <c r="AX116" s="171"/>
      <c r="AY116" s="171"/>
      <c r="AZ116" s="171"/>
      <c r="BA116" s="171"/>
      <c r="BB116" s="171"/>
      <c r="BC116" s="171"/>
      <c r="BD116" s="171"/>
      <c r="BE116" s="171"/>
      <c r="BF116" s="171"/>
      <c r="BG116" s="171"/>
      <c r="BH116" s="171"/>
      <c r="BI116" s="171"/>
      <c r="BJ116" s="171"/>
      <c r="BK116" s="171"/>
      <c r="BL116" s="171"/>
      <c r="BM116" s="171"/>
      <c r="BN116" s="171"/>
      <c r="BO116" s="171"/>
      <c r="BP116" s="171"/>
      <c r="BQ116" s="171"/>
      <c r="BR116" s="171"/>
      <c r="BS116" s="171"/>
      <c r="BT116" s="171"/>
      <c r="BU116" s="171"/>
    </row>
    <row r="117" spans="1:79" s="46" customFormat="1" x14ac:dyDescent="0.25">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row>
    <row r="118" spans="1:79" x14ac:dyDescent="0.25">
      <c r="A118" s="46"/>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row>
    <row r="119" spans="1:79" x14ac:dyDescent="0.25">
      <c r="A119" s="79" t="s">
        <v>97</v>
      </c>
      <c r="B119" s="78"/>
      <c r="C119" s="78"/>
      <c r="D119" s="78"/>
      <c r="E119" s="78"/>
      <c r="F119" s="78"/>
      <c r="G119" s="78"/>
      <c r="H119" s="78"/>
      <c r="I119" s="78"/>
      <c r="J119" s="78"/>
      <c r="K119" s="78"/>
      <c r="L119" s="78"/>
      <c r="M119" s="78"/>
      <c r="N119" s="78"/>
      <c r="O119" s="78"/>
      <c r="P119" s="78"/>
      <c r="Q119" s="78"/>
      <c r="R119" s="78"/>
      <c r="S119" s="78"/>
      <c r="T119" s="78"/>
      <c r="U119" s="78"/>
      <c r="V119" s="78"/>
      <c r="W119" s="80"/>
      <c r="X119" s="80"/>
      <c r="Y119" s="80"/>
      <c r="Z119" s="80"/>
      <c r="AA119" s="80"/>
      <c r="AB119" s="80"/>
      <c r="AC119" s="80"/>
      <c r="AD119" s="80"/>
      <c r="AE119" s="80"/>
      <c r="AF119" s="80"/>
      <c r="AG119" s="80"/>
      <c r="AH119" s="80"/>
      <c r="AI119" s="80"/>
      <c r="AJ119" s="80"/>
      <c r="AK119" s="80"/>
      <c r="AL119" s="80"/>
      <c r="AM119" s="80"/>
      <c r="AN119" s="49"/>
      <c r="AO119" s="49"/>
      <c r="AP119" s="81" t="s">
        <v>98</v>
      </c>
      <c r="AQ119" s="82"/>
      <c r="AR119" s="82"/>
      <c r="AS119" s="82"/>
      <c r="AT119" s="82"/>
      <c r="AU119" s="82"/>
      <c r="AV119" s="82"/>
      <c r="AW119" s="82"/>
      <c r="AX119" s="82"/>
      <c r="AY119" s="82"/>
      <c r="AZ119" s="82"/>
      <c r="BA119" s="82"/>
      <c r="BB119" s="82"/>
      <c r="BC119" s="82"/>
      <c r="BD119" s="82"/>
      <c r="BE119" s="82"/>
      <c r="BF119" s="82"/>
      <c r="BG119" s="82"/>
      <c r="BH119" s="82"/>
    </row>
    <row r="120" spans="1:79" x14ac:dyDescent="0.25">
      <c r="W120" s="83" t="s">
        <v>99</v>
      </c>
      <c r="X120" s="83"/>
      <c r="Y120" s="83"/>
      <c r="Z120" s="83"/>
      <c r="AA120" s="83"/>
      <c r="AB120" s="83"/>
      <c r="AC120" s="83"/>
      <c r="AD120" s="83"/>
      <c r="AE120" s="83"/>
      <c r="AF120" s="83"/>
      <c r="AG120" s="83"/>
      <c r="AH120" s="83"/>
      <c r="AI120" s="83"/>
      <c r="AJ120" s="83"/>
      <c r="AK120" s="83"/>
      <c r="AL120" s="83"/>
      <c r="AM120" s="83"/>
      <c r="AN120" s="50"/>
      <c r="AO120" s="50"/>
      <c r="AP120" s="83" t="s">
        <v>100</v>
      </c>
      <c r="AQ120" s="83"/>
      <c r="AR120" s="83"/>
      <c r="AS120" s="83"/>
      <c r="AT120" s="83"/>
      <c r="AU120" s="83"/>
      <c r="AV120" s="83"/>
      <c r="AW120" s="83"/>
      <c r="AX120" s="83"/>
      <c r="AY120" s="83"/>
      <c r="AZ120" s="83"/>
      <c r="BA120" s="83"/>
      <c r="BB120" s="83"/>
      <c r="BC120" s="83"/>
      <c r="BD120" s="83"/>
      <c r="BE120" s="83"/>
      <c r="BF120" s="83"/>
      <c r="BG120" s="83"/>
      <c r="BH120" s="83"/>
    </row>
  </sheetData>
  <mergeCells count="246">
    <mergeCell ref="AO2:BL6"/>
    <mergeCell ref="A7:BL7"/>
    <mergeCell ref="A8:BL8"/>
    <mergeCell ref="A9:BL9"/>
    <mergeCell ref="A10:BL10"/>
    <mergeCell ref="A11:BL11"/>
    <mergeCell ref="B16:L16"/>
    <mergeCell ref="N16:AS16"/>
    <mergeCell ref="AU16:BB16"/>
    <mergeCell ref="B17:L17"/>
    <mergeCell ref="N17:AS17"/>
    <mergeCell ref="AU17:BB17"/>
    <mergeCell ref="B13:L13"/>
    <mergeCell ref="N13:AS13"/>
    <mergeCell ref="AU13:BB13"/>
    <mergeCell ref="B14:L14"/>
    <mergeCell ref="N14:AS14"/>
    <mergeCell ref="AU14:BB14"/>
    <mergeCell ref="B19:L19"/>
    <mergeCell ref="N19:Y19"/>
    <mergeCell ref="AA19:AI19"/>
    <mergeCell ref="AK19:BC19"/>
    <mergeCell ref="BE19:BL19"/>
    <mergeCell ref="B20:L20"/>
    <mergeCell ref="N20:Y20"/>
    <mergeCell ref="AA20:AI20"/>
    <mergeCell ref="AK20:BC20"/>
    <mergeCell ref="BE20:BL20"/>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W30:BB30"/>
    <mergeCell ref="BC30:BH30"/>
    <mergeCell ref="A31:B31"/>
    <mergeCell ref="C31:X31"/>
    <mergeCell ref="Y31:AD31"/>
    <mergeCell ref="AE31:AJ31"/>
    <mergeCell ref="AK31:AP31"/>
    <mergeCell ref="AQ31:AV31"/>
    <mergeCell ref="AW31:BB31"/>
    <mergeCell ref="BC31:BH31"/>
    <mergeCell ref="A30:B30"/>
    <mergeCell ref="C30:X30"/>
    <mergeCell ref="Y30:AD30"/>
    <mergeCell ref="AE30:AJ30"/>
    <mergeCell ref="AK30:AP30"/>
    <mergeCell ref="AQ30:AV30"/>
    <mergeCell ref="AW32:BB32"/>
    <mergeCell ref="BC32:BH32"/>
    <mergeCell ref="A33:BH33"/>
    <mergeCell ref="A34:B34"/>
    <mergeCell ref="C34:X34"/>
    <mergeCell ref="Y34:AD34"/>
    <mergeCell ref="AE34:AJ34"/>
    <mergeCell ref="AK34:AP34"/>
    <mergeCell ref="AQ34:AV34"/>
    <mergeCell ref="AW34:BB34"/>
    <mergeCell ref="A32:B32"/>
    <mergeCell ref="C32:X32"/>
    <mergeCell ref="Y32:AD32"/>
    <mergeCell ref="AE32:AJ32"/>
    <mergeCell ref="AK32:AP32"/>
    <mergeCell ref="AQ32:AV32"/>
    <mergeCell ref="BC34:BH34"/>
    <mergeCell ref="A35:B35"/>
    <mergeCell ref="C35:X35"/>
    <mergeCell ref="Y35:AD35"/>
    <mergeCell ref="AE35:AJ35"/>
    <mergeCell ref="AK35:AP35"/>
    <mergeCell ref="AQ35:AV35"/>
    <mergeCell ref="AW35:BB35"/>
    <mergeCell ref="BC35:BH35"/>
    <mergeCell ref="AW36:BB36"/>
    <mergeCell ref="BC36:BH36"/>
    <mergeCell ref="A37:B37"/>
    <mergeCell ref="C37:X37"/>
    <mergeCell ref="Y37:AD37"/>
    <mergeCell ref="AE37:AJ37"/>
    <mergeCell ref="AK37:AP37"/>
    <mergeCell ref="AQ37:AV37"/>
    <mergeCell ref="AW37:BB37"/>
    <mergeCell ref="BC37:BH37"/>
    <mergeCell ref="A36:B36"/>
    <mergeCell ref="C36:X36"/>
    <mergeCell ref="Y36:AD36"/>
    <mergeCell ref="AE36:AJ36"/>
    <mergeCell ref="AK36:AP36"/>
    <mergeCell ref="AQ36:AV36"/>
    <mergeCell ref="A45:X45"/>
    <mergeCell ref="Y45:AK45"/>
    <mergeCell ref="AL45:BH45"/>
    <mergeCell ref="A46:X46"/>
    <mergeCell ref="Y46:AK46"/>
    <mergeCell ref="AL46:BH46"/>
    <mergeCell ref="AW38:BB38"/>
    <mergeCell ref="BC38:BH38"/>
    <mergeCell ref="A40:AD40"/>
    <mergeCell ref="A42:BL42"/>
    <mergeCell ref="A44:X44"/>
    <mergeCell ref="Y44:AK44"/>
    <mergeCell ref="AL44:BH44"/>
    <mergeCell ref="A38:B38"/>
    <mergeCell ref="C38:X38"/>
    <mergeCell ref="Y38:AD38"/>
    <mergeCell ref="AE38:AJ38"/>
    <mergeCell ref="AK38:AP38"/>
    <mergeCell ref="AQ38:AV38"/>
    <mergeCell ref="A65:BH65"/>
    <mergeCell ref="A69:BH69"/>
    <mergeCell ref="A71:BH71"/>
    <mergeCell ref="C72:D72"/>
    <mergeCell ref="E72:L72"/>
    <mergeCell ref="C76:D76"/>
    <mergeCell ref="E76:BH76"/>
    <mergeCell ref="A47:X47"/>
    <mergeCell ref="Y47:AK47"/>
    <mergeCell ref="AL47:BH47"/>
    <mergeCell ref="A53:BH53"/>
    <mergeCell ref="A59:BH59"/>
    <mergeCell ref="B61:AW61"/>
    <mergeCell ref="A79:BL79"/>
    <mergeCell ref="A81:BL81"/>
    <mergeCell ref="A82:B83"/>
    <mergeCell ref="C82:X83"/>
    <mergeCell ref="Y82:AP82"/>
    <mergeCell ref="AQ82:BH82"/>
    <mergeCell ref="Y83:AD83"/>
    <mergeCell ref="AE83:AJ83"/>
    <mergeCell ref="AK83:AP83"/>
    <mergeCell ref="AQ83:AV83"/>
    <mergeCell ref="AW83:BB83"/>
    <mergeCell ref="BC83:BH83"/>
    <mergeCell ref="A84:B84"/>
    <mergeCell ref="C84:X84"/>
    <mergeCell ref="Y84:AD84"/>
    <mergeCell ref="AE84:AJ84"/>
    <mergeCell ref="AK84:AP84"/>
    <mergeCell ref="AQ84:AV84"/>
    <mergeCell ref="AW84:BB84"/>
    <mergeCell ref="BC84:BH84"/>
    <mergeCell ref="A85:BH85"/>
    <mergeCell ref="A86:B86"/>
    <mergeCell ref="C86:X86"/>
    <mergeCell ref="Y86:AD86"/>
    <mergeCell ref="AE86:AJ86"/>
    <mergeCell ref="AK86:AP86"/>
    <mergeCell ref="AQ86:AV86"/>
    <mergeCell ref="AW86:BB86"/>
    <mergeCell ref="BC86:BH86"/>
    <mergeCell ref="BC89:BH89"/>
    <mergeCell ref="BE95:BL95"/>
    <mergeCell ref="A96:BL96"/>
    <mergeCell ref="A97:BL97"/>
    <mergeCell ref="B99:L99"/>
    <mergeCell ref="N99:AS99"/>
    <mergeCell ref="AU99:BB99"/>
    <mergeCell ref="AW87:BB87"/>
    <mergeCell ref="BC87:BH87"/>
    <mergeCell ref="A88:BH88"/>
    <mergeCell ref="A89:B89"/>
    <mergeCell ref="C89:X89"/>
    <mergeCell ref="Y89:AD89"/>
    <mergeCell ref="AE89:AJ89"/>
    <mergeCell ref="AK89:AP89"/>
    <mergeCell ref="AQ89:AV89"/>
    <mergeCell ref="AW89:BB89"/>
    <mergeCell ref="A87:B87"/>
    <mergeCell ref="C87:X87"/>
    <mergeCell ref="Y87:AD87"/>
    <mergeCell ref="AE87:AJ87"/>
    <mergeCell ref="AK87:AP87"/>
    <mergeCell ref="AQ87:AV87"/>
    <mergeCell ref="B103:L103"/>
    <mergeCell ref="N103:AS103"/>
    <mergeCell ref="AU103:BB103"/>
    <mergeCell ref="B105:L105"/>
    <mergeCell ref="N105:Y105"/>
    <mergeCell ref="AA105:AI105"/>
    <mergeCell ref="AK105:BC105"/>
    <mergeCell ref="B100:L100"/>
    <mergeCell ref="N100:AS100"/>
    <mergeCell ref="AU100:BB100"/>
    <mergeCell ref="B102:L102"/>
    <mergeCell ref="N102:AS102"/>
    <mergeCell ref="AU102:BB102"/>
    <mergeCell ref="B108:AE108"/>
    <mergeCell ref="A109:B110"/>
    <mergeCell ref="C109:X110"/>
    <mergeCell ref="Y109:AP109"/>
    <mergeCell ref="Y110:AD110"/>
    <mergeCell ref="AE110:AJ110"/>
    <mergeCell ref="AK110:AP110"/>
    <mergeCell ref="BE105:BL105"/>
    <mergeCell ref="B106:L106"/>
    <mergeCell ref="N106:Y106"/>
    <mergeCell ref="AA106:AI106"/>
    <mergeCell ref="AK106:BC106"/>
    <mergeCell ref="BE106:BL106"/>
    <mergeCell ref="A111:B111"/>
    <mergeCell ref="C111:X111"/>
    <mergeCell ref="Y111:AD111"/>
    <mergeCell ref="AE111:AJ111"/>
    <mergeCell ref="AK111:AP111"/>
    <mergeCell ref="A112:B112"/>
    <mergeCell ref="C112:X112"/>
    <mergeCell ref="Y112:AD112"/>
    <mergeCell ref="AE112:AJ112"/>
    <mergeCell ref="AK112:AP112"/>
    <mergeCell ref="A116:BU116"/>
    <mergeCell ref="A119:V119"/>
    <mergeCell ref="W119:AM119"/>
    <mergeCell ref="AP119:BH119"/>
    <mergeCell ref="W120:AM120"/>
    <mergeCell ref="AP120:BH120"/>
    <mergeCell ref="A113:B113"/>
    <mergeCell ref="C113:X113"/>
    <mergeCell ref="Y113:AD113"/>
    <mergeCell ref="AE113:AJ113"/>
    <mergeCell ref="AK113:AP113"/>
    <mergeCell ref="B115:AE115"/>
  </mergeCells>
  <conditionalFormatting sqref="A30:B30 B48:B49 A35:B35 B66:B78 B51:B52 B54:B58 A40:A78 B60:B64">
    <cfRule type="cellIs" dxfId="61" priority="7" stopIfTrue="1" operator="equal">
      <formula>0</formula>
    </cfRule>
  </conditionalFormatting>
  <conditionalFormatting sqref="C66:C78">
    <cfRule type="cellIs" dxfId="60" priority="8" stopIfTrue="1" operator="equal">
      <formula>$C57</formula>
    </cfRule>
  </conditionalFormatting>
  <conditionalFormatting sqref="C55:C58 C60:C64">
    <cfRule type="cellIs" dxfId="59" priority="9" stopIfTrue="1" operator="equal">
      <formula>$C39</formula>
    </cfRule>
  </conditionalFormatting>
  <conditionalFormatting sqref="A31:B31">
    <cfRule type="cellIs" dxfId="58" priority="6" stopIfTrue="1" operator="equal">
      <formula>0</formula>
    </cfRule>
  </conditionalFormatting>
  <conditionalFormatting sqref="A87:B87">
    <cfRule type="cellIs" dxfId="57" priority="5" stopIfTrue="1" operator="equal">
      <formula>0</formula>
    </cfRule>
  </conditionalFormatting>
  <conditionalFormatting sqref="A32:B32">
    <cfRule type="cellIs" dxfId="56" priority="4" stopIfTrue="1" operator="equal">
      <formula>0</formula>
    </cfRule>
  </conditionalFormatting>
  <conditionalFormatting sqref="C54">
    <cfRule type="cellIs" dxfId="55" priority="10" stopIfTrue="1" operator="equal">
      <formula>$C35</formula>
    </cfRule>
  </conditionalFormatting>
  <conditionalFormatting sqref="A36:B36">
    <cfRule type="cellIs" dxfId="54" priority="3" stopIfTrue="1" operator="equal">
      <formula>0</formula>
    </cfRule>
  </conditionalFormatting>
  <conditionalFormatting sqref="A37:B37">
    <cfRule type="cellIs" dxfId="53" priority="2" stopIfTrue="1" operator="equal">
      <formula>0</formula>
    </cfRule>
  </conditionalFormatting>
  <conditionalFormatting sqref="A38:B38">
    <cfRule type="cellIs" dxfId="52" priority="1" stopIfTrue="1" operator="equal">
      <formula>0</formula>
    </cfRule>
  </conditionalFormatting>
  <pageMargins left="0.7" right="0.7" top="0.75" bottom="0.75" header="0.3" footer="0.3"/>
  <drawing r:id="rId1"/>
  <legacyDrawing r:id="rId2"/>
  <oleObjects>
    <mc:AlternateContent xmlns:mc="http://schemas.openxmlformats.org/markup-compatibility/2006">
      <mc:Choice Requires="x14">
        <oleObject progId="Equation.3" shapeId="3073" r:id="rId3">
          <objectPr defaultSize="0" autoPict="0" r:id="rId4">
            <anchor moveWithCells="1" sizeWithCells="1">
              <from>
                <xdr:col>1</xdr:col>
                <xdr:colOff>171450</xdr:colOff>
                <xdr:row>48</xdr:row>
                <xdr:rowOff>152400</xdr:rowOff>
              </from>
              <to>
                <xdr:col>17</xdr:col>
                <xdr:colOff>142875</xdr:colOff>
                <xdr:row>50</xdr:row>
                <xdr:rowOff>0</xdr:rowOff>
              </to>
            </anchor>
          </objectPr>
        </oleObject>
      </mc:Choice>
      <mc:Fallback>
        <oleObject progId="Equation.3" shapeId="3073" r:id="rId3"/>
      </mc:Fallback>
    </mc:AlternateContent>
    <mc:AlternateContent xmlns:mc="http://schemas.openxmlformats.org/markup-compatibility/2006">
      <mc:Choice Requires="x14">
        <oleObject progId="Equation.3" shapeId="3074" r:id="rId5">
          <objectPr defaultSize="0" autoPict="0" r:id="rId6">
            <anchor moveWithCells="1" sizeWithCells="1">
              <from>
                <xdr:col>1</xdr:col>
                <xdr:colOff>180975</xdr:colOff>
                <xdr:row>54</xdr:row>
                <xdr:rowOff>161925</xdr:rowOff>
              </from>
              <to>
                <xdr:col>15</xdr:col>
                <xdr:colOff>161925</xdr:colOff>
                <xdr:row>58</xdr:row>
                <xdr:rowOff>0</xdr:rowOff>
              </to>
            </anchor>
          </objectPr>
        </oleObject>
      </mc:Choice>
      <mc:Fallback>
        <oleObject progId="Equation.3" shapeId="3074" r:id="rId5"/>
      </mc:Fallback>
    </mc:AlternateContent>
    <mc:AlternateContent xmlns:mc="http://schemas.openxmlformats.org/markup-compatibility/2006">
      <mc:Choice Requires="x14">
        <oleObject progId="Equation.3" shapeId="3075" r:id="rId7">
          <objectPr defaultSize="0" autoPict="0" r:id="rId8">
            <anchor moveWithCells="1">
              <from>
                <xdr:col>28</xdr:col>
                <xdr:colOff>47625</xdr:colOff>
                <xdr:row>38</xdr:row>
                <xdr:rowOff>47625</xdr:rowOff>
              </from>
              <to>
                <xdr:col>33</xdr:col>
                <xdr:colOff>28575</xdr:colOff>
                <xdr:row>40</xdr:row>
                <xdr:rowOff>95250</xdr:rowOff>
              </to>
            </anchor>
          </objectPr>
        </oleObject>
      </mc:Choice>
      <mc:Fallback>
        <oleObject progId="Equation.3" shapeId="3075" r:id="rId7"/>
      </mc:Fallback>
    </mc:AlternateContent>
    <mc:AlternateContent xmlns:mc="http://schemas.openxmlformats.org/markup-compatibility/2006">
      <mc:Choice Requires="x14">
        <oleObject progId="Equation.3" shapeId="3076" r:id="rId9">
          <objectPr defaultSize="0" autoPict="0" r:id="rId10">
            <anchor moveWithCells="1" sizeWithCells="1">
              <from>
                <xdr:col>1</xdr:col>
                <xdr:colOff>190500</xdr:colOff>
                <xdr:row>61</xdr:row>
                <xdr:rowOff>0</xdr:rowOff>
              </from>
              <to>
                <xdr:col>18</xdr:col>
                <xdr:colOff>47625</xdr:colOff>
                <xdr:row>64</xdr:row>
                <xdr:rowOff>0</xdr:rowOff>
              </to>
            </anchor>
          </objectPr>
        </oleObject>
      </mc:Choice>
      <mc:Fallback>
        <oleObject progId="Equation.3" shapeId="3076" r:id="rId9"/>
      </mc:Fallback>
    </mc:AlternateContent>
    <mc:AlternateContent xmlns:mc="http://schemas.openxmlformats.org/markup-compatibility/2006">
      <mc:Choice Requires="x14">
        <oleObject progId="Equation.3" shapeId="3077" r:id="rId11">
          <objectPr defaultSize="0" autoPict="0" r:id="rId12">
            <anchor moveWithCells="1" sizeWithCells="1">
              <from>
                <xdr:col>1</xdr:col>
                <xdr:colOff>180975</xdr:colOff>
                <xdr:row>65</xdr:row>
                <xdr:rowOff>57150</xdr:rowOff>
              </from>
              <to>
                <xdr:col>7</xdr:col>
                <xdr:colOff>85725</xdr:colOff>
                <xdr:row>68</xdr:row>
                <xdr:rowOff>0</xdr:rowOff>
              </to>
            </anchor>
          </objectPr>
        </oleObject>
      </mc:Choice>
      <mc:Fallback>
        <oleObject progId="Equation.3" shapeId="3077" r:id="rId11"/>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V120"/>
  <sheetViews>
    <sheetView topLeftCell="A103" workbookViewId="0">
      <selection activeCell="U127" sqref="U127"/>
    </sheetView>
  </sheetViews>
  <sheetFormatPr defaultRowHeight="15.75" x14ac:dyDescent="0.25"/>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2" spans="1:64" x14ac:dyDescent="0.25">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row>
    <row r="3" spans="1:64" x14ac:dyDescent="0.25">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row>
    <row r="4" spans="1:64" x14ac:dyDescent="0.25">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row>
    <row r="5" spans="1:64"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row>
    <row r="6" spans="1:64"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row>
    <row r="7" spans="1:64" x14ac:dyDescent="0.25">
      <c r="A7" s="15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row>
    <row r="8" spans="1:64" x14ac:dyDescent="0.25">
      <c r="A8" s="158"/>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row>
    <row r="9" spans="1:64" x14ac:dyDescent="0.25">
      <c r="A9" s="158"/>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row>
    <row r="10" spans="1:64" x14ac:dyDescent="0.25">
      <c r="A10" s="102" t="s">
        <v>0</v>
      </c>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row>
    <row r="11" spans="1:64" x14ac:dyDescent="0.25">
      <c r="A11" s="102" t="s">
        <v>1</v>
      </c>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row>
    <row r="12" spans="1:64" x14ac:dyDescent="0.2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row>
    <row r="13" spans="1:64" x14ac:dyDescent="0.25">
      <c r="A13" s="4" t="s">
        <v>2</v>
      </c>
      <c r="B13" s="90" t="s">
        <v>3</v>
      </c>
      <c r="C13" s="91"/>
      <c r="D13" s="91"/>
      <c r="E13" s="91"/>
      <c r="F13" s="91"/>
      <c r="G13" s="91"/>
      <c r="H13" s="91"/>
      <c r="I13" s="91"/>
      <c r="J13" s="91"/>
      <c r="K13" s="91"/>
      <c r="L13" s="91"/>
      <c r="M13" s="5"/>
      <c r="N13" s="98" t="s">
        <v>4</v>
      </c>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6"/>
      <c r="AU13" s="90" t="s">
        <v>5</v>
      </c>
      <c r="AV13" s="91"/>
      <c r="AW13" s="91"/>
      <c r="AX13" s="91"/>
      <c r="AY13" s="91"/>
      <c r="AZ13" s="91"/>
      <c r="BA13" s="91"/>
      <c r="BB13" s="91"/>
      <c r="BC13" s="6"/>
      <c r="BD13" s="6"/>
      <c r="BE13" s="6"/>
      <c r="BF13" s="6"/>
      <c r="BG13" s="6"/>
      <c r="BH13" s="6"/>
      <c r="BI13" s="6"/>
      <c r="BJ13" s="6"/>
      <c r="BK13" s="6"/>
      <c r="BL13" s="6"/>
    </row>
    <row r="14" spans="1:64" s="8" customFormat="1" ht="10.5" x14ac:dyDescent="0.2">
      <c r="A14" s="7"/>
      <c r="B14" s="92" t="s">
        <v>6</v>
      </c>
      <c r="C14" s="92"/>
      <c r="D14" s="92"/>
      <c r="E14" s="92"/>
      <c r="F14" s="92"/>
      <c r="G14" s="92"/>
      <c r="H14" s="92"/>
      <c r="I14" s="92"/>
      <c r="J14" s="92"/>
      <c r="K14" s="92"/>
      <c r="L14" s="92"/>
      <c r="M14" s="7"/>
      <c r="N14" s="95" t="s">
        <v>7</v>
      </c>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7"/>
      <c r="AU14" s="92" t="s">
        <v>8</v>
      </c>
      <c r="AV14" s="92"/>
      <c r="AW14" s="92"/>
      <c r="AX14" s="92"/>
      <c r="AY14" s="92"/>
      <c r="AZ14" s="92"/>
      <c r="BA14" s="92"/>
      <c r="BB14" s="92"/>
      <c r="BC14" s="7"/>
      <c r="BD14" s="7"/>
      <c r="BE14" s="7"/>
      <c r="BF14" s="7"/>
      <c r="BG14" s="7"/>
      <c r="BH14" s="7"/>
      <c r="BI14" s="7"/>
      <c r="BJ14" s="7"/>
      <c r="BK14" s="7"/>
      <c r="BL14" s="7"/>
    </row>
    <row r="15" spans="1:64" x14ac:dyDescent="0.2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10"/>
      <c r="BF15" s="10"/>
      <c r="BG15" s="10"/>
      <c r="BH15" s="10"/>
      <c r="BI15" s="10"/>
      <c r="BJ15" s="10"/>
      <c r="BK15" s="10"/>
      <c r="BL15" s="10"/>
    </row>
    <row r="16" spans="1:64" x14ac:dyDescent="0.25">
      <c r="A16" s="11" t="s">
        <v>9</v>
      </c>
      <c r="B16" s="90" t="s">
        <v>10</v>
      </c>
      <c r="C16" s="91"/>
      <c r="D16" s="91"/>
      <c r="E16" s="91"/>
      <c r="F16" s="91"/>
      <c r="G16" s="91"/>
      <c r="H16" s="91"/>
      <c r="I16" s="91"/>
      <c r="J16" s="91"/>
      <c r="K16" s="91"/>
      <c r="L16" s="91"/>
      <c r="M16" s="5"/>
      <c r="N16" s="98" t="s">
        <v>11</v>
      </c>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6"/>
      <c r="AU16" s="90" t="s">
        <v>5</v>
      </c>
      <c r="AV16" s="91"/>
      <c r="AW16" s="91"/>
      <c r="AX16" s="91"/>
      <c r="AY16" s="91"/>
      <c r="AZ16" s="91"/>
      <c r="BA16" s="91"/>
      <c r="BB16" s="91"/>
      <c r="BC16" s="12"/>
      <c r="BD16" s="12"/>
      <c r="BE16" s="12"/>
      <c r="BF16" s="12"/>
      <c r="BG16" s="12"/>
      <c r="BH16" s="12"/>
      <c r="BI16" s="12"/>
      <c r="BJ16" s="12"/>
      <c r="BK16" s="12"/>
      <c r="BL16" s="13"/>
    </row>
    <row r="17" spans="1:79" s="8" customFormat="1" ht="10.5" x14ac:dyDescent="0.2">
      <c r="A17" s="14"/>
      <c r="B17" s="92" t="s">
        <v>6</v>
      </c>
      <c r="C17" s="92"/>
      <c r="D17" s="92"/>
      <c r="E17" s="92"/>
      <c r="F17" s="92"/>
      <c r="G17" s="92"/>
      <c r="H17" s="92"/>
      <c r="I17" s="92"/>
      <c r="J17" s="92"/>
      <c r="K17" s="92"/>
      <c r="L17" s="92"/>
      <c r="M17" s="7"/>
      <c r="N17" s="95" t="s">
        <v>12</v>
      </c>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7"/>
      <c r="AU17" s="92" t="s">
        <v>8</v>
      </c>
      <c r="AV17" s="92"/>
      <c r="AW17" s="92"/>
      <c r="AX17" s="92"/>
      <c r="AY17" s="92"/>
      <c r="AZ17" s="92"/>
      <c r="BA17" s="92"/>
      <c r="BB17" s="92"/>
      <c r="BC17" s="15"/>
      <c r="BD17" s="15"/>
      <c r="BE17" s="15"/>
      <c r="BF17" s="15"/>
      <c r="BG17" s="15"/>
      <c r="BH17" s="15"/>
      <c r="BI17" s="15"/>
      <c r="BJ17" s="15"/>
      <c r="BK17" s="16"/>
      <c r="BL17" s="15"/>
    </row>
    <row r="18" spans="1:79" x14ac:dyDescent="0.2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row>
    <row r="19" spans="1:79" x14ac:dyDescent="0.25">
      <c r="A19" s="4" t="s">
        <v>13</v>
      </c>
      <c r="B19" s="90" t="s">
        <v>150</v>
      </c>
      <c r="C19" s="91"/>
      <c r="D19" s="91"/>
      <c r="E19" s="91"/>
      <c r="F19" s="91"/>
      <c r="G19" s="91"/>
      <c r="H19" s="91"/>
      <c r="I19" s="91"/>
      <c r="J19" s="91"/>
      <c r="K19" s="91"/>
      <c r="L19" s="91"/>
      <c r="M19" s="9"/>
      <c r="N19" s="90" t="s">
        <v>151</v>
      </c>
      <c r="O19" s="91"/>
      <c r="P19" s="91"/>
      <c r="Q19" s="91"/>
      <c r="R19" s="91"/>
      <c r="S19" s="91"/>
      <c r="T19" s="91"/>
      <c r="U19" s="91"/>
      <c r="V19" s="91"/>
      <c r="W19" s="91"/>
      <c r="X19" s="91"/>
      <c r="Y19" s="91"/>
      <c r="Z19" s="12"/>
      <c r="AA19" s="90" t="s">
        <v>152</v>
      </c>
      <c r="AB19" s="91"/>
      <c r="AC19" s="91"/>
      <c r="AD19" s="91"/>
      <c r="AE19" s="91"/>
      <c r="AF19" s="91"/>
      <c r="AG19" s="91"/>
      <c r="AH19" s="91"/>
      <c r="AI19" s="91"/>
      <c r="AJ19" s="12"/>
      <c r="AK19" s="96" t="s">
        <v>153</v>
      </c>
      <c r="AL19" s="97"/>
      <c r="AM19" s="97"/>
      <c r="AN19" s="97"/>
      <c r="AO19" s="97"/>
      <c r="AP19" s="97"/>
      <c r="AQ19" s="97"/>
      <c r="AR19" s="97"/>
      <c r="AS19" s="97"/>
      <c r="AT19" s="97"/>
      <c r="AU19" s="97"/>
      <c r="AV19" s="97"/>
      <c r="AW19" s="97"/>
      <c r="AX19" s="97"/>
      <c r="AY19" s="97"/>
      <c r="AZ19" s="97"/>
      <c r="BA19" s="97"/>
      <c r="BB19" s="97"/>
      <c r="BC19" s="97"/>
      <c r="BD19" s="12"/>
      <c r="BE19" s="90" t="s">
        <v>18</v>
      </c>
      <c r="BF19" s="91"/>
      <c r="BG19" s="91"/>
      <c r="BH19" s="91"/>
      <c r="BI19" s="91"/>
      <c r="BJ19" s="91"/>
      <c r="BK19" s="91"/>
      <c r="BL19" s="91"/>
    </row>
    <row r="20" spans="1:79" s="8" customFormat="1" ht="10.5" x14ac:dyDescent="0.2">
      <c r="A20" s="17"/>
      <c r="B20" s="92" t="s">
        <v>6</v>
      </c>
      <c r="C20" s="92"/>
      <c r="D20" s="92"/>
      <c r="E20" s="92"/>
      <c r="F20" s="92"/>
      <c r="G20" s="92"/>
      <c r="H20" s="92"/>
      <c r="I20" s="92"/>
      <c r="J20" s="92"/>
      <c r="K20" s="92"/>
      <c r="L20" s="92"/>
      <c r="M20" s="17"/>
      <c r="N20" s="92" t="s">
        <v>19</v>
      </c>
      <c r="O20" s="92"/>
      <c r="P20" s="92"/>
      <c r="Q20" s="92"/>
      <c r="R20" s="92"/>
      <c r="S20" s="92"/>
      <c r="T20" s="92"/>
      <c r="U20" s="92"/>
      <c r="V20" s="92"/>
      <c r="W20" s="92"/>
      <c r="X20" s="92"/>
      <c r="Y20" s="92"/>
      <c r="Z20" s="15"/>
      <c r="AA20" s="93" t="s">
        <v>20</v>
      </c>
      <c r="AB20" s="93"/>
      <c r="AC20" s="93"/>
      <c r="AD20" s="93"/>
      <c r="AE20" s="93"/>
      <c r="AF20" s="93"/>
      <c r="AG20" s="93"/>
      <c r="AH20" s="93"/>
      <c r="AI20" s="93"/>
      <c r="AJ20" s="15"/>
      <c r="AK20" s="94" t="s">
        <v>21</v>
      </c>
      <c r="AL20" s="94"/>
      <c r="AM20" s="94"/>
      <c r="AN20" s="94"/>
      <c r="AO20" s="94"/>
      <c r="AP20" s="94"/>
      <c r="AQ20" s="94"/>
      <c r="AR20" s="94"/>
      <c r="AS20" s="94"/>
      <c r="AT20" s="94"/>
      <c r="AU20" s="94"/>
      <c r="AV20" s="94"/>
      <c r="AW20" s="94"/>
      <c r="AX20" s="94"/>
      <c r="AY20" s="94"/>
      <c r="AZ20" s="94"/>
      <c r="BA20" s="94"/>
      <c r="BB20" s="94"/>
      <c r="BC20" s="94"/>
      <c r="BD20" s="15"/>
      <c r="BE20" s="92" t="s">
        <v>22</v>
      </c>
      <c r="BF20" s="92"/>
      <c r="BG20" s="92"/>
      <c r="BH20" s="92"/>
      <c r="BI20" s="92"/>
      <c r="BJ20" s="92"/>
      <c r="BK20" s="92"/>
      <c r="BL20" s="92"/>
    </row>
    <row r="23" spans="1:79" x14ac:dyDescent="0.25">
      <c r="A23" s="155" t="s">
        <v>23</v>
      </c>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row>
    <row r="24" spans="1:79" x14ac:dyDescent="0.25">
      <c r="A24" s="156" t="s">
        <v>24</v>
      </c>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8"/>
      <c r="BJ24" s="18"/>
      <c r="BK24" s="18"/>
      <c r="BL24" s="18"/>
      <c r="BM24" s="18"/>
      <c r="BN24" s="18"/>
    </row>
    <row r="25" spans="1:79" x14ac:dyDescent="0.25">
      <c r="A25" s="89" t="s">
        <v>25</v>
      </c>
      <c r="B25" s="89"/>
      <c r="C25" s="89" t="s">
        <v>26</v>
      </c>
      <c r="D25" s="89"/>
      <c r="E25" s="89"/>
      <c r="F25" s="89"/>
      <c r="G25" s="89"/>
      <c r="H25" s="89"/>
      <c r="I25" s="89"/>
      <c r="J25" s="89"/>
      <c r="K25" s="89"/>
      <c r="L25" s="89"/>
      <c r="M25" s="89"/>
      <c r="N25" s="89"/>
      <c r="O25" s="89"/>
      <c r="P25" s="89"/>
      <c r="Q25" s="89"/>
      <c r="R25" s="89"/>
      <c r="S25" s="89"/>
      <c r="T25" s="89"/>
      <c r="U25" s="89"/>
      <c r="V25" s="89"/>
      <c r="W25" s="89"/>
      <c r="X25" s="89"/>
      <c r="Y25" s="89" t="s">
        <v>27</v>
      </c>
      <c r="Z25" s="89"/>
      <c r="AA25" s="89"/>
      <c r="AB25" s="89"/>
      <c r="AC25" s="89"/>
      <c r="AD25" s="89"/>
      <c r="AE25" s="89"/>
      <c r="AF25" s="89"/>
      <c r="AG25" s="89"/>
      <c r="AH25" s="89"/>
      <c r="AI25" s="89"/>
      <c r="AJ25" s="89"/>
      <c r="AK25" s="89"/>
      <c r="AL25" s="89"/>
      <c r="AM25" s="89"/>
      <c r="AN25" s="89"/>
      <c r="AO25" s="89"/>
      <c r="AP25" s="89"/>
      <c r="AQ25" s="89" t="s">
        <v>28</v>
      </c>
      <c r="AR25" s="116"/>
      <c r="AS25" s="116"/>
      <c r="AT25" s="116"/>
      <c r="AU25" s="116"/>
      <c r="AV25" s="116"/>
      <c r="AW25" s="116"/>
      <c r="AX25" s="116"/>
      <c r="AY25" s="116"/>
      <c r="AZ25" s="116"/>
      <c r="BA25" s="116"/>
      <c r="BB25" s="116"/>
      <c r="BC25" s="116"/>
      <c r="BD25" s="116"/>
      <c r="BE25" s="116"/>
      <c r="BF25" s="116"/>
      <c r="BG25" s="116"/>
      <c r="BH25" s="116"/>
    </row>
    <row r="26" spans="1:79" x14ac:dyDescent="0.25">
      <c r="A26" s="89"/>
      <c r="B26" s="89"/>
      <c r="C26" s="89"/>
      <c r="D26" s="89"/>
      <c r="E26" s="89"/>
      <c r="F26" s="89"/>
      <c r="G26" s="89"/>
      <c r="H26" s="89"/>
      <c r="I26" s="89"/>
      <c r="J26" s="89"/>
      <c r="K26" s="89"/>
      <c r="L26" s="89"/>
      <c r="M26" s="89"/>
      <c r="N26" s="89"/>
      <c r="O26" s="89"/>
      <c r="P26" s="89"/>
      <c r="Q26" s="89"/>
      <c r="R26" s="89"/>
      <c r="S26" s="89"/>
      <c r="T26" s="89"/>
      <c r="U26" s="89"/>
      <c r="V26" s="89"/>
      <c r="W26" s="89"/>
      <c r="X26" s="89"/>
      <c r="Y26" s="89" t="s">
        <v>29</v>
      </c>
      <c r="Z26" s="89"/>
      <c r="AA26" s="89"/>
      <c r="AB26" s="89"/>
      <c r="AC26" s="89"/>
      <c r="AD26" s="89"/>
      <c r="AE26" s="89" t="s">
        <v>30</v>
      </c>
      <c r="AF26" s="89"/>
      <c r="AG26" s="89"/>
      <c r="AH26" s="89"/>
      <c r="AI26" s="89"/>
      <c r="AJ26" s="89"/>
      <c r="AK26" s="89" t="s">
        <v>31</v>
      </c>
      <c r="AL26" s="89"/>
      <c r="AM26" s="89"/>
      <c r="AN26" s="89"/>
      <c r="AO26" s="89"/>
      <c r="AP26" s="89"/>
      <c r="AQ26" s="89" t="s">
        <v>29</v>
      </c>
      <c r="AR26" s="89"/>
      <c r="AS26" s="89"/>
      <c r="AT26" s="89"/>
      <c r="AU26" s="89"/>
      <c r="AV26" s="89"/>
      <c r="AW26" s="89" t="s">
        <v>30</v>
      </c>
      <c r="AX26" s="117"/>
      <c r="AY26" s="117"/>
      <c r="AZ26" s="117"/>
      <c r="BA26" s="117"/>
      <c r="BB26" s="117"/>
      <c r="BC26" s="118" t="s">
        <v>31</v>
      </c>
      <c r="BD26" s="114"/>
      <c r="BE26" s="114"/>
      <c r="BF26" s="114"/>
      <c r="BG26" s="114"/>
      <c r="BH26" s="114"/>
    </row>
    <row r="27" spans="1:79" x14ac:dyDescent="0.25">
      <c r="A27" s="89">
        <v>1</v>
      </c>
      <c r="B27" s="89"/>
      <c r="C27" s="89">
        <v>2</v>
      </c>
      <c r="D27" s="89"/>
      <c r="E27" s="89"/>
      <c r="F27" s="89"/>
      <c r="G27" s="89"/>
      <c r="H27" s="89"/>
      <c r="I27" s="89"/>
      <c r="J27" s="89"/>
      <c r="K27" s="89"/>
      <c r="L27" s="89"/>
      <c r="M27" s="89"/>
      <c r="N27" s="89"/>
      <c r="O27" s="89"/>
      <c r="P27" s="89"/>
      <c r="Q27" s="89"/>
      <c r="R27" s="89"/>
      <c r="S27" s="89"/>
      <c r="T27" s="89"/>
      <c r="U27" s="89"/>
      <c r="V27" s="89"/>
      <c r="W27" s="89"/>
      <c r="X27" s="89"/>
      <c r="Y27" s="89">
        <v>3</v>
      </c>
      <c r="Z27" s="89"/>
      <c r="AA27" s="89"/>
      <c r="AB27" s="89"/>
      <c r="AC27" s="89"/>
      <c r="AD27" s="89"/>
      <c r="AE27" s="89">
        <v>4</v>
      </c>
      <c r="AF27" s="89"/>
      <c r="AG27" s="89"/>
      <c r="AH27" s="89"/>
      <c r="AI27" s="89"/>
      <c r="AJ27" s="89"/>
      <c r="AK27" s="89">
        <v>5</v>
      </c>
      <c r="AL27" s="89"/>
      <c r="AM27" s="89"/>
      <c r="AN27" s="89"/>
      <c r="AO27" s="89"/>
      <c r="AP27" s="89"/>
      <c r="AQ27" s="89">
        <v>6</v>
      </c>
      <c r="AR27" s="89"/>
      <c r="AS27" s="89"/>
      <c r="AT27" s="89"/>
      <c r="AU27" s="89"/>
      <c r="AV27" s="89"/>
      <c r="AW27" s="89">
        <v>7</v>
      </c>
      <c r="AX27" s="116"/>
      <c r="AY27" s="116"/>
      <c r="AZ27" s="116"/>
      <c r="BA27" s="116"/>
      <c r="BB27" s="116"/>
      <c r="BC27" s="119">
        <v>8</v>
      </c>
      <c r="BD27" s="119"/>
      <c r="BE27" s="119"/>
      <c r="BF27" s="119"/>
      <c r="BG27" s="119"/>
      <c r="BH27" s="119"/>
    </row>
    <row r="28" spans="1:79" x14ac:dyDescent="0.25">
      <c r="A28" s="107" t="s">
        <v>32</v>
      </c>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9"/>
    </row>
    <row r="29" spans="1:79" hidden="1" x14ac:dyDescent="0.25">
      <c r="A29" s="89" t="s">
        <v>33</v>
      </c>
      <c r="B29" s="89"/>
      <c r="C29" s="110" t="s">
        <v>34</v>
      </c>
      <c r="D29" s="111"/>
      <c r="E29" s="111"/>
      <c r="F29" s="111"/>
      <c r="G29" s="111"/>
      <c r="H29" s="111"/>
      <c r="I29" s="111"/>
      <c r="J29" s="111"/>
      <c r="K29" s="111"/>
      <c r="L29" s="111"/>
      <c r="M29" s="111"/>
      <c r="N29" s="111"/>
      <c r="O29" s="111"/>
      <c r="P29" s="111"/>
      <c r="Q29" s="111"/>
      <c r="R29" s="111"/>
      <c r="S29" s="111"/>
      <c r="T29" s="111"/>
      <c r="U29" s="111"/>
      <c r="V29" s="111"/>
      <c r="W29" s="111"/>
      <c r="X29" s="111"/>
      <c r="Y29" s="112" t="s">
        <v>35</v>
      </c>
      <c r="Z29" s="112"/>
      <c r="AA29" s="112"/>
      <c r="AB29" s="112"/>
      <c r="AC29" s="112"/>
      <c r="AD29" s="112"/>
      <c r="AE29" s="113" t="s">
        <v>36</v>
      </c>
      <c r="AF29" s="114"/>
      <c r="AG29" s="114"/>
      <c r="AH29" s="114"/>
      <c r="AI29" s="114"/>
      <c r="AJ29" s="114"/>
      <c r="AK29" s="115" t="s">
        <v>37</v>
      </c>
      <c r="AL29" s="115"/>
      <c r="AM29" s="115"/>
      <c r="AN29" s="115"/>
      <c r="AO29" s="115"/>
      <c r="AP29" s="115"/>
      <c r="AQ29" s="113" t="s">
        <v>38</v>
      </c>
      <c r="AR29" s="114"/>
      <c r="AS29" s="114"/>
      <c r="AT29" s="114"/>
      <c r="AU29" s="114"/>
      <c r="AV29" s="114"/>
      <c r="AW29" s="113" t="s">
        <v>39</v>
      </c>
      <c r="AX29" s="116"/>
      <c r="AY29" s="116"/>
      <c r="AZ29" s="116"/>
      <c r="BA29" s="116"/>
      <c r="BB29" s="116"/>
      <c r="BC29" s="115" t="s">
        <v>37</v>
      </c>
      <c r="BD29" s="115"/>
      <c r="BE29" s="115"/>
      <c r="BF29" s="115"/>
      <c r="BG29" s="115"/>
      <c r="BH29" s="115"/>
      <c r="CA29" s="1" t="s">
        <v>40</v>
      </c>
    </row>
    <row r="30" spans="1:79" x14ac:dyDescent="0.25">
      <c r="A30" s="103"/>
      <c r="B30" s="103"/>
      <c r="C30" s="179" t="s">
        <v>154</v>
      </c>
      <c r="D30" s="180"/>
      <c r="E30" s="180"/>
      <c r="F30" s="180"/>
      <c r="G30" s="180"/>
      <c r="H30" s="180"/>
      <c r="I30" s="180"/>
      <c r="J30" s="180"/>
      <c r="K30" s="180"/>
      <c r="L30" s="180"/>
      <c r="M30" s="180"/>
      <c r="N30" s="180"/>
      <c r="O30" s="180"/>
      <c r="P30" s="180"/>
      <c r="Q30" s="180"/>
      <c r="R30" s="180"/>
      <c r="S30" s="180"/>
      <c r="T30" s="180"/>
      <c r="U30" s="180"/>
      <c r="V30" s="180"/>
      <c r="W30" s="180"/>
      <c r="X30" s="181"/>
      <c r="Y30" s="99">
        <v>11.01</v>
      </c>
      <c r="Z30" s="99"/>
      <c r="AA30" s="99"/>
      <c r="AB30" s="99"/>
      <c r="AC30" s="99"/>
      <c r="AD30" s="99"/>
      <c r="AE30" s="99">
        <v>12.8</v>
      </c>
      <c r="AF30" s="99"/>
      <c r="AG30" s="99"/>
      <c r="AH30" s="99"/>
      <c r="AI30" s="99"/>
      <c r="AJ30" s="99"/>
      <c r="AK30" s="100">
        <f>IF(A30=0,AE30/Y30,Y30/AE30)</f>
        <v>1.1625794732061763</v>
      </c>
      <c r="AL30" s="100"/>
      <c r="AM30" s="100"/>
      <c r="AN30" s="100"/>
      <c r="AO30" s="100"/>
      <c r="AP30" s="100"/>
      <c r="AQ30" s="99">
        <v>11.3</v>
      </c>
      <c r="AR30" s="99"/>
      <c r="AS30" s="99"/>
      <c r="AT30" s="99"/>
      <c r="AU30" s="99"/>
      <c r="AV30" s="99"/>
      <c r="AW30" s="99">
        <v>12.6</v>
      </c>
      <c r="AX30" s="99"/>
      <c r="AY30" s="99"/>
      <c r="AZ30" s="99"/>
      <c r="BA30" s="99"/>
      <c r="BB30" s="99"/>
      <c r="BC30" s="100">
        <f>IF($A30=0,AW30/AQ30,AQ30/AW30)</f>
        <v>1.1150442477876106</v>
      </c>
      <c r="BD30" s="100"/>
      <c r="BE30" s="100"/>
      <c r="BF30" s="100"/>
      <c r="BG30" s="100"/>
      <c r="BH30" s="100"/>
      <c r="CA30" s="1" t="s">
        <v>43</v>
      </c>
    </row>
    <row r="31" spans="1:79" x14ac:dyDescent="0.25">
      <c r="A31" s="103" t="s">
        <v>41</v>
      </c>
      <c r="B31" s="103"/>
      <c r="C31" s="179" t="s">
        <v>155</v>
      </c>
      <c r="D31" s="180"/>
      <c r="E31" s="180"/>
      <c r="F31" s="180"/>
      <c r="G31" s="180"/>
      <c r="H31" s="180"/>
      <c r="I31" s="180"/>
      <c r="J31" s="180"/>
      <c r="K31" s="180"/>
      <c r="L31" s="180"/>
      <c r="M31" s="180"/>
      <c r="N31" s="180"/>
      <c r="O31" s="180"/>
      <c r="P31" s="180"/>
      <c r="Q31" s="180"/>
      <c r="R31" s="180"/>
      <c r="S31" s="180"/>
      <c r="T31" s="180"/>
      <c r="U31" s="180"/>
      <c r="V31" s="180"/>
      <c r="W31" s="180"/>
      <c r="X31" s="181"/>
      <c r="Y31" s="99">
        <v>0.32600000000000001</v>
      </c>
      <c r="Z31" s="99"/>
      <c r="AA31" s="99"/>
      <c r="AB31" s="99"/>
      <c r="AC31" s="99"/>
      <c r="AD31" s="99"/>
      <c r="AE31" s="99">
        <v>0.32900000000000001</v>
      </c>
      <c r="AF31" s="99"/>
      <c r="AG31" s="99"/>
      <c r="AH31" s="99"/>
      <c r="AI31" s="99"/>
      <c r="AJ31" s="99"/>
      <c r="AK31" s="100">
        <f>IF($A$31=0,AE31/Y31,Y31/AE31)</f>
        <v>0.99088145896656532</v>
      </c>
      <c r="AL31" s="100"/>
      <c r="AM31" s="100"/>
      <c r="AN31" s="100"/>
      <c r="AO31" s="100"/>
      <c r="AP31" s="100"/>
      <c r="AQ31" s="99">
        <v>0.35799999999999998</v>
      </c>
      <c r="AR31" s="99"/>
      <c r="AS31" s="99"/>
      <c r="AT31" s="99"/>
      <c r="AU31" s="99"/>
      <c r="AV31" s="99"/>
      <c r="AW31" s="99">
        <v>0.35499999999999998</v>
      </c>
      <c r="AX31" s="99"/>
      <c r="AY31" s="99"/>
      <c r="AZ31" s="99"/>
      <c r="BA31" s="99"/>
      <c r="BB31" s="99"/>
      <c r="BC31" s="100">
        <f t="shared" ref="BC31:BC34" si="0">IF($A31=0,AW31/AQ31,AQ31/AW31)</f>
        <v>1.0084507042253521</v>
      </c>
      <c r="BD31" s="100"/>
      <c r="BE31" s="100"/>
      <c r="BF31" s="100"/>
      <c r="BG31" s="100"/>
      <c r="BH31" s="100"/>
    </row>
    <row r="32" spans="1:79" x14ac:dyDescent="0.25">
      <c r="A32" s="103" t="s">
        <v>41</v>
      </c>
      <c r="B32" s="103"/>
      <c r="C32" s="179" t="s">
        <v>156</v>
      </c>
      <c r="D32" s="180"/>
      <c r="E32" s="180"/>
      <c r="F32" s="180"/>
      <c r="G32" s="180"/>
      <c r="H32" s="180"/>
      <c r="I32" s="180"/>
      <c r="J32" s="180"/>
      <c r="K32" s="180"/>
      <c r="L32" s="180"/>
      <c r="M32" s="180"/>
      <c r="N32" s="180"/>
      <c r="O32" s="180"/>
      <c r="P32" s="180"/>
      <c r="Q32" s="180"/>
      <c r="R32" s="180"/>
      <c r="S32" s="180"/>
      <c r="T32" s="180"/>
      <c r="U32" s="180"/>
      <c r="V32" s="180"/>
      <c r="W32" s="180"/>
      <c r="X32" s="181"/>
      <c r="Y32" s="99">
        <v>0.154</v>
      </c>
      <c r="Z32" s="99"/>
      <c r="AA32" s="99"/>
      <c r="AB32" s="99"/>
      <c r="AC32" s="99"/>
      <c r="AD32" s="99"/>
      <c r="AE32" s="99">
        <v>0.154</v>
      </c>
      <c r="AF32" s="99"/>
      <c r="AG32" s="99"/>
      <c r="AH32" s="99"/>
      <c r="AI32" s="99"/>
      <c r="AJ32" s="99"/>
      <c r="AK32" s="100">
        <f t="shared" ref="AK32" si="1">IF(A32=0,AE32/Y32,Y32/AE32)</f>
        <v>1</v>
      </c>
      <c r="AL32" s="100"/>
      <c r="AM32" s="100"/>
      <c r="AN32" s="100"/>
      <c r="AO32" s="100"/>
      <c r="AP32" s="100"/>
      <c r="AQ32" s="99">
        <v>0.13100000000000001</v>
      </c>
      <c r="AR32" s="99"/>
      <c r="AS32" s="99"/>
      <c r="AT32" s="99"/>
      <c r="AU32" s="99"/>
      <c r="AV32" s="99"/>
      <c r="AW32" s="99">
        <v>0.13100000000000001</v>
      </c>
      <c r="AX32" s="99"/>
      <c r="AY32" s="99"/>
      <c r="AZ32" s="99"/>
      <c r="BA32" s="99"/>
      <c r="BB32" s="99"/>
      <c r="BC32" s="100">
        <f t="shared" si="0"/>
        <v>1</v>
      </c>
      <c r="BD32" s="100"/>
      <c r="BE32" s="100"/>
      <c r="BF32" s="100"/>
      <c r="BG32" s="100"/>
      <c r="BH32" s="100"/>
    </row>
    <row r="33" spans="1:100" ht="15.75" customHeight="1" x14ac:dyDescent="0.25">
      <c r="A33" s="103"/>
      <c r="B33" s="103"/>
      <c r="C33" s="179" t="s">
        <v>157</v>
      </c>
      <c r="D33" s="180"/>
      <c r="E33" s="180"/>
      <c r="F33" s="180"/>
      <c r="G33" s="180"/>
      <c r="H33" s="180"/>
      <c r="I33" s="180"/>
      <c r="J33" s="180"/>
      <c r="K33" s="180"/>
      <c r="L33" s="180"/>
      <c r="M33" s="180"/>
      <c r="N33" s="180"/>
      <c r="O33" s="180"/>
      <c r="P33" s="180"/>
      <c r="Q33" s="180"/>
      <c r="R33" s="180"/>
      <c r="S33" s="180"/>
      <c r="T33" s="180"/>
      <c r="U33" s="180"/>
      <c r="V33" s="180"/>
      <c r="W33" s="180"/>
      <c r="X33" s="181"/>
      <c r="Y33" s="99">
        <v>0</v>
      </c>
      <c r="Z33" s="99"/>
      <c r="AA33" s="99"/>
      <c r="AB33" s="99"/>
      <c r="AC33" s="99"/>
      <c r="AD33" s="99"/>
      <c r="AE33" s="99">
        <v>0</v>
      </c>
      <c r="AF33" s="99"/>
      <c r="AG33" s="99"/>
      <c r="AH33" s="99"/>
      <c r="AI33" s="99"/>
      <c r="AJ33" s="99"/>
      <c r="AK33" s="182">
        <f>IF(Y33=0,0,AE33/Y33)</f>
        <v>0</v>
      </c>
      <c r="AL33" s="183"/>
      <c r="AM33" s="183"/>
      <c r="AN33" s="183"/>
      <c r="AO33" s="183"/>
      <c r="AP33" s="184"/>
      <c r="AQ33" s="99">
        <v>496</v>
      </c>
      <c r="AR33" s="99"/>
      <c r="AS33" s="99"/>
      <c r="AT33" s="99"/>
      <c r="AU33" s="99"/>
      <c r="AV33" s="99"/>
      <c r="AW33" s="99">
        <v>566</v>
      </c>
      <c r="AX33" s="99"/>
      <c r="AY33" s="99"/>
      <c r="AZ33" s="99"/>
      <c r="BA33" s="99"/>
      <c r="BB33" s="99"/>
      <c r="BC33" s="100">
        <f t="shared" si="0"/>
        <v>1.1411290322580645</v>
      </c>
      <c r="BD33" s="100"/>
      <c r="BE33" s="100"/>
      <c r="BF33" s="100"/>
      <c r="BG33" s="100"/>
      <c r="BH33" s="100"/>
    </row>
    <row r="34" spans="1:100" ht="30" customHeight="1" x14ac:dyDescent="0.25">
      <c r="A34" s="103"/>
      <c r="B34" s="103"/>
      <c r="C34" s="179" t="s">
        <v>158</v>
      </c>
      <c r="D34" s="180"/>
      <c r="E34" s="180"/>
      <c r="F34" s="180"/>
      <c r="G34" s="180"/>
      <c r="H34" s="180"/>
      <c r="I34" s="180"/>
      <c r="J34" s="180"/>
      <c r="K34" s="180"/>
      <c r="L34" s="180"/>
      <c r="M34" s="180"/>
      <c r="N34" s="180"/>
      <c r="O34" s="180"/>
      <c r="P34" s="180"/>
      <c r="Q34" s="180"/>
      <c r="R34" s="180"/>
      <c r="S34" s="180"/>
      <c r="T34" s="180"/>
      <c r="U34" s="180"/>
      <c r="V34" s="180"/>
      <c r="W34" s="180"/>
      <c r="X34" s="181"/>
      <c r="Y34" s="99">
        <v>0</v>
      </c>
      <c r="Z34" s="99"/>
      <c r="AA34" s="99"/>
      <c r="AB34" s="99"/>
      <c r="AC34" s="99"/>
      <c r="AD34" s="99"/>
      <c r="AE34" s="99">
        <v>0</v>
      </c>
      <c r="AF34" s="99"/>
      <c r="AG34" s="99"/>
      <c r="AH34" s="99"/>
      <c r="AI34" s="99"/>
      <c r="AJ34" s="99"/>
      <c r="AK34" s="182">
        <f>IF(Y34=0,0,AE34/Y34)</f>
        <v>0</v>
      </c>
      <c r="AL34" s="183"/>
      <c r="AM34" s="183"/>
      <c r="AN34" s="183"/>
      <c r="AO34" s="183"/>
      <c r="AP34" s="184"/>
      <c r="AQ34" s="99">
        <v>14</v>
      </c>
      <c r="AR34" s="99"/>
      <c r="AS34" s="99"/>
      <c r="AT34" s="99"/>
      <c r="AU34" s="99"/>
      <c r="AV34" s="99"/>
      <c r="AW34" s="99">
        <v>15</v>
      </c>
      <c r="AX34" s="99"/>
      <c r="AY34" s="99"/>
      <c r="AZ34" s="99"/>
      <c r="BA34" s="99"/>
      <c r="BB34" s="99"/>
      <c r="BC34" s="100">
        <f t="shared" si="0"/>
        <v>1.0714285714285714</v>
      </c>
      <c r="BD34" s="100"/>
      <c r="BE34" s="100"/>
      <c r="BF34" s="100"/>
      <c r="BG34" s="100"/>
      <c r="BH34" s="100"/>
    </row>
    <row r="35" spans="1:100" ht="17.25" customHeight="1" x14ac:dyDescent="0.25">
      <c r="A35" s="107" t="s">
        <v>44</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9"/>
    </row>
    <row r="36" spans="1:100" ht="18" hidden="1" customHeight="1" x14ac:dyDescent="0.25">
      <c r="A36" s="89" t="s">
        <v>33</v>
      </c>
      <c r="B36" s="89"/>
      <c r="C36" s="110" t="s">
        <v>34</v>
      </c>
      <c r="D36" s="111"/>
      <c r="E36" s="111"/>
      <c r="F36" s="111"/>
      <c r="G36" s="111"/>
      <c r="H36" s="111"/>
      <c r="I36" s="111"/>
      <c r="J36" s="111"/>
      <c r="K36" s="111"/>
      <c r="L36" s="111"/>
      <c r="M36" s="111"/>
      <c r="N36" s="111"/>
      <c r="O36" s="111"/>
      <c r="P36" s="111"/>
      <c r="Q36" s="111"/>
      <c r="R36" s="111"/>
      <c r="S36" s="111"/>
      <c r="T36" s="111"/>
      <c r="U36" s="111"/>
      <c r="V36" s="111"/>
      <c r="W36" s="111"/>
      <c r="X36" s="111"/>
      <c r="Y36" s="113" t="s">
        <v>35</v>
      </c>
      <c r="Z36" s="114"/>
      <c r="AA36" s="114"/>
      <c r="AB36" s="114"/>
      <c r="AC36" s="114"/>
      <c r="AD36" s="114"/>
      <c r="AE36" s="113" t="s">
        <v>36</v>
      </c>
      <c r="AF36" s="114"/>
      <c r="AG36" s="114"/>
      <c r="AH36" s="114"/>
      <c r="AI36" s="114"/>
      <c r="AJ36" s="114"/>
      <c r="AK36" s="115" t="s">
        <v>37</v>
      </c>
      <c r="AL36" s="115"/>
      <c r="AM36" s="115"/>
      <c r="AN36" s="115"/>
      <c r="AO36" s="115"/>
      <c r="AP36" s="115"/>
      <c r="AQ36" s="113" t="s">
        <v>38</v>
      </c>
      <c r="AR36" s="114"/>
      <c r="AS36" s="114"/>
      <c r="AT36" s="114"/>
      <c r="AU36" s="114"/>
      <c r="AV36" s="114"/>
      <c r="AW36" s="113" t="s">
        <v>39</v>
      </c>
      <c r="AX36" s="116"/>
      <c r="AY36" s="116"/>
      <c r="AZ36" s="116"/>
      <c r="BA36" s="116"/>
      <c r="BB36" s="116"/>
      <c r="BC36" s="154" t="s">
        <v>37</v>
      </c>
      <c r="BD36" s="154"/>
      <c r="BE36" s="154"/>
      <c r="BF36" s="154"/>
      <c r="BG36" s="154"/>
      <c r="BH36" s="154"/>
      <c r="CA36" s="1" t="s">
        <v>45</v>
      </c>
    </row>
    <row r="37" spans="1:100" s="20" customFormat="1" ht="30" customHeight="1" x14ac:dyDescent="0.25">
      <c r="A37" s="103"/>
      <c r="B37" s="103"/>
      <c r="C37" s="179" t="s">
        <v>159</v>
      </c>
      <c r="D37" s="180"/>
      <c r="E37" s="180"/>
      <c r="F37" s="180"/>
      <c r="G37" s="180"/>
      <c r="H37" s="180"/>
      <c r="I37" s="180"/>
      <c r="J37" s="180"/>
      <c r="K37" s="180"/>
      <c r="L37" s="180"/>
      <c r="M37" s="180"/>
      <c r="N37" s="180"/>
      <c r="O37" s="180"/>
      <c r="P37" s="180"/>
      <c r="Q37" s="180"/>
      <c r="R37" s="180"/>
      <c r="S37" s="180"/>
      <c r="T37" s="180"/>
      <c r="U37" s="180"/>
      <c r="V37" s="180"/>
      <c r="W37" s="180"/>
      <c r="X37" s="181"/>
      <c r="Y37" s="99">
        <v>171</v>
      </c>
      <c r="Z37" s="99"/>
      <c r="AA37" s="99"/>
      <c r="AB37" s="99"/>
      <c r="AC37" s="99"/>
      <c r="AD37" s="99"/>
      <c r="AE37" s="99">
        <v>171</v>
      </c>
      <c r="AF37" s="99"/>
      <c r="AG37" s="99"/>
      <c r="AH37" s="99"/>
      <c r="AI37" s="99"/>
      <c r="AJ37" s="99"/>
      <c r="AK37" s="100">
        <f>IF(Y37=0,0,AE37/Y37)</f>
        <v>1</v>
      </c>
      <c r="AL37" s="100"/>
      <c r="AM37" s="100"/>
      <c r="AN37" s="100"/>
      <c r="AO37" s="100"/>
      <c r="AP37" s="100"/>
      <c r="AQ37" s="99">
        <v>98</v>
      </c>
      <c r="AR37" s="99"/>
      <c r="AS37" s="99"/>
      <c r="AT37" s="99"/>
      <c r="AU37" s="99"/>
      <c r="AV37" s="99"/>
      <c r="AW37" s="99">
        <v>98</v>
      </c>
      <c r="AX37" s="99"/>
      <c r="AY37" s="99"/>
      <c r="AZ37" s="99"/>
      <c r="BA37" s="99"/>
      <c r="BB37" s="99"/>
      <c r="BC37" s="100">
        <f>IF(AQ37=0,0,AW37/AQ37)</f>
        <v>1</v>
      </c>
      <c r="BD37" s="100"/>
      <c r="BE37" s="100"/>
      <c r="BF37" s="100"/>
      <c r="BG37" s="100"/>
      <c r="BH37" s="100"/>
      <c r="BI37" s="19"/>
      <c r="BJ37" s="19"/>
      <c r="BK37" s="19"/>
      <c r="BL37" s="19"/>
      <c r="BM37" s="19"/>
      <c r="BN37" s="19"/>
      <c r="BO37" s="19"/>
      <c r="BP37" s="19"/>
      <c r="BQ37" s="19"/>
      <c r="BR37" s="19"/>
      <c r="BS37" s="19"/>
      <c r="BT37" s="19"/>
      <c r="BU37" s="19"/>
      <c r="BV37" s="19"/>
      <c r="BW37" s="19"/>
      <c r="BX37" s="19"/>
      <c r="BY37" s="19"/>
      <c r="BZ37" s="19"/>
      <c r="CA37" s="19" t="s">
        <v>47</v>
      </c>
      <c r="CB37" s="19"/>
      <c r="CC37" s="19"/>
      <c r="CD37" s="19"/>
      <c r="CE37" s="19"/>
      <c r="CF37" s="19"/>
      <c r="CG37" s="19"/>
      <c r="CH37" s="19"/>
      <c r="CI37" s="19"/>
      <c r="CJ37" s="19"/>
      <c r="CK37" s="19"/>
      <c r="CL37" s="19"/>
      <c r="CM37" s="19"/>
      <c r="CN37" s="19"/>
      <c r="CO37" s="19"/>
      <c r="CP37" s="19"/>
      <c r="CQ37" s="19"/>
      <c r="CR37" s="19"/>
      <c r="CS37" s="19"/>
      <c r="CT37" s="19"/>
      <c r="CU37" s="19"/>
      <c r="CV37" s="19"/>
    </row>
    <row r="38" spans="1:100" s="19" customFormat="1" ht="30" customHeight="1" x14ac:dyDescent="0.25">
      <c r="A38" s="103"/>
      <c r="B38" s="103"/>
      <c r="C38" s="179" t="s">
        <v>160</v>
      </c>
      <c r="D38" s="180"/>
      <c r="E38" s="180"/>
      <c r="F38" s="180"/>
      <c r="G38" s="180"/>
      <c r="H38" s="180"/>
      <c r="I38" s="180"/>
      <c r="J38" s="180"/>
      <c r="K38" s="180"/>
      <c r="L38" s="180"/>
      <c r="M38" s="180"/>
      <c r="N38" s="180"/>
      <c r="O38" s="180"/>
      <c r="P38" s="180"/>
      <c r="Q38" s="180"/>
      <c r="R38" s="180"/>
      <c r="S38" s="180"/>
      <c r="T38" s="180"/>
      <c r="U38" s="180"/>
      <c r="V38" s="180"/>
      <c r="W38" s="180"/>
      <c r="X38" s="181"/>
      <c r="Y38" s="99">
        <v>101</v>
      </c>
      <c r="Z38" s="99"/>
      <c r="AA38" s="99"/>
      <c r="AB38" s="99"/>
      <c r="AC38" s="99"/>
      <c r="AD38" s="99"/>
      <c r="AE38" s="99">
        <v>105</v>
      </c>
      <c r="AF38" s="99"/>
      <c r="AG38" s="99"/>
      <c r="AH38" s="99"/>
      <c r="AI38" s="99"/>
      <c r="AJ38" s="99"/>
      <c r="AK38" s="100">
        <f>IF(Y38=0,0,AE38/Y38)</f>
        <v>1.0396039603960396</v>
      </c>
      <c r="AL38" s="100"/>
      <c r="AM38" s="100"/>
      <c r="AN38" s="100"/>
      <c r="AO38" s="100"/>
      <c r="AP38" s="100"/>
      <c r="AQ38" s="99">
        <v>99</v>
      </c>
      <c r="AR38" s="99"/>
      <c r="AS38" s="99"/>
      <c r="AT38" s="99"/>
      <c r="AU38" s="99"/>
      <c r="AV38" s="99"/>
      <c r="AW38" s="99">
        <v>98</v>
      </c>
      <c r="AX38" s="99"/>
      <c r="AY38" s="99"/>
      <c r="AZ38" s="99"/>
      <c r="BA38" s="99"/>
      <c r="BB38" s="99"/>
      <c r="BC38" s="100">
        <f>IF(AQ38=0,0,AW38/AQ38)</f>
        <v>0.98989898989898994</v>
      </c>
      <c r="BD38" s="100"/>
      <c r="BE38" s="100"/>
      <c r="BF38" s="100"/>
      <c r="BG38" s="100"/>
      <c r="BH38" s="100"/>
    </row>
    <row r="39" spans="1:100" s="19" customFormat="1" ht="45" customHeight="1" x14ac:dyDescent="0.25">
      <c r="A39" s="103"/>
      <c r="B39" s="103"/>
      <c r="C39" s="179" t="s">
        <v>161</v>
      </c>
      <c r="D39" s="180"/>
      <c r="E39" s="180"/>
      <c r="F39" s="180"/>
      <c r="G39" s="180"/>
      <c r="H39" s="180"/>
      <c r="I39" s="180"/>
      <c r="J39" s="180"/>
      <c r="K39" s="180"/>
      <c r="L39" s="180"/>
      <c r="M39" s="180"/>
      <c r="N39" s="180"/>
      <c r="O39" s="180"/>
      <c r="P39" s="180"/>
      <c r="Q39" s="180"/>
      <c r="R39" s="180"/>
      <c r="S39" s="180"/>
      <c r="T39" s="180"/>
      <c r="U39" s="180"/>
      <c r="V39" s="180"/>
      <c r="W39" s="180"/>
      <c r="X39" s="181"/>
      <c r="Y39" s="99">
        <v>0</v>
      </c>
      <c r="Z39" s="99"/>
      <c r="AA39" s="99"/>
      <c r="AB39" s="99"/>
      <c r="AC39" s="99"/>
      <c r="AD39" s="99"/>
      <c r="AE39" s="99">
        <v>0</v>
      </c>
      <c r="AF39" s="99"/>
      <c r="AG39" s="99"/>
      <c r="AH39" s="99"/>
      <c r="AI39" s="99"/>
      <c r="AJ39" s="99"/>
      <c r="AK39" s="100">
        <f>IF(Y39=0,0,AE39/Y39)</f>
        <v>0</v>
      </c>
      <c r="AL39" s="100"/>
      <c r="AM39" s="100"/>
      <c r="AN39" s="100"/>
      <c r="AO39" s="100"/>
      <c r="AP39" s="100"/>
      <c r="AQ39" s="99">
        <v>100</v>
      </c>
      <c r="AR39" s="99"/>
      <c r="AS39" s="99"/>
      <c r="AT39" s="99"/>
      <c r="AU39" s="99"/>
      <c r="AV39" s="99"/>
      <c r="AW39" s="99">
        <v>107</v>
      </c>
      <c r="AX39" s="99"/>
      <c r="AY39" s="99"/>
      <c r="AZ39" s="99"/>
      <c r="BA39" s="99"/>
      <c r="BB39" s="99"/>
      <c r="BC39" s="100">
        <f>IF(AQ39=0,0,AW39/AQ39)</f>
        <v>1.07</v>
      </c>
      <c r="BD39" s="100"/>
      <c r="BE39" s="100"/>
      <c r="BF39" s="100"/>
      <c r="BG39" s="100"/>
      <c r="BH39" s="100"/>
    </row>
    <row r="40" spans="1:100" s="19" customFormat="1" x14ac:dyDescent="0.25">
      <c r="A40" s="103"/>
      <c r="B40" s="103"/>
      <c r="C40" s="179" t="s">
        <v>162</v>
      </c>
      <c r="D40" s="180"/>
      <c r="E40" s="180"/>
      <c r="F40" s="180"/>
      <c r="G40" s="180"/>
      <c r="H40" s="180"/>
      <c r="I40" s="180"/>
      <c r="J40" s="180"/>
      <c r="K40" s="180"/>
      <c r="L40" s="180"/>
      <c r="M40" s="180"/>
      <c r="N40" s="180"/>
      <c r="O40" s="180"/>
      <c r="P40" s="180"/>
      <c r="Q40" s="180"/>
      <c r="R40" s="180"/>
      <c r="S40" s="180"/>
      <c r="T40" s="180"/>
      <c r="U40" s="180"/>
      <c r="V40" s="180"/>
      <c r="W40" s="180"/>
      <c r="X40" s="181"/>
      <c r="Y40" s="99">
        <v>0</v>
      </c>
      <c r="Z40" s="99"/>
      <c r="AA40" s="99"/>
      <c r="AB40" s="99"/>
      <c r="AC40" s="99"/>
      <c r="AD40" s="99"/>
      <c r="AE40" s="99">
        <v>0</v>
      </c>
      <c r="AF40" s="99"/>
      <c r="AG40" s="99"/>
      <c r="AH40" s="99"/>
      <c r="AI40" s="99"/>
      <c r="AJ40" s="99"/>
      <c r="AK40" s="100">
        <f>IF(Y40=0,0,AE40/Y40)</f>
        <v>0</v>
      </c>
      <c r="AL40" s="100"/>
      <c r="AM40" s="100"/>
      <c r="AN40" s="100"/>
      <c r="AO40" s="100"/>
      <c r="AP40" s="100"/>
      <c r="AQ40" s="99">
        <v>0.5</v>
      </c>
      <c r="AR40" s="99"/>
      <c r="AS40" s="99"/>
      <c r="AT40" s="99"/>
      <c r="AU40" s="99"/>
      <c r="AV40" s="99"/>
      <c r="AW40" s="99">
        <v>0.5</v>
      </c>
      <c r="AX40" s="99"/>
      <c r="AY40" s="99"/>
      <c r="AZ40" s="99"/>
      <c r="BA40" s="99"/>
      <c r="BB40" s="99"/>
      <c r="BC40" s="100">
        <f>IF(AQ40=0,0,AW40/AQ40)</f>
        <v>1</v>
      </c>
      <c r="BD40" s="100"/>
      <c r="BE40" s="100"/>
      <c r="BF40" s="100"/>
      <c r="BG40" s="100"/>
      <c r="BH40" s="100"/>
    </row>
    <row r="41" spans="1:100" s="19" customFormat="1" ht="15" customHeight="1" x14ac:dyDescent="0.25">
      <c r="A41" s="103"/>
      <c r="B41" s="103"/>
      <c r="C41" s="179" t="s">
        <v>163</v>
      </c>
      <c r="D41" s="180"/>
      <c r="E41" s="180"/>
      <c r="F41" s="180"/>
      <c r="G41" s="180"/>
      <c r="H41" s="180"/>
      <c r="I41" s="180"/>
      <c r="J41" s="180"/>
      <c r="K41" s="180"/>
      <c r="L41" s="180"/>
      <c r="M41" s="180"/>
      <c r="N41" s="180"/>
      <c r="O41" s="180"/>
      <c r="P41" s="180"/>
      <c r="Q41" s="180"/>
      <c r="R41" s="180"/>
      <c r="S41" s="180"/>
      <c r="T41" s="180"/>
      <c r="U41" s="180"/>
      <c r="V41" s="180"/>
      <c r="W41" s="180"/>
      <c r="X41" s="181"/>
      <c r="Y41" s="99">
        <v>0</v>
      </c>
      <c r="Z41" s="99"/>
      <c r="AA41" s="99"/>
      <c r="AB41" s="99"/>
      <c r="AC41" s="99"/>
      <c r="AD41" s="99"/>
      <c r="AE41" s="99">
        <v>0</v>
      </c>
      <c r="AF41" s="99"/>
      <c r="AG41" s="99"/>
      <c r="AH41" s="99"/>
      <c r="AI41" s="99"/>
      <c r="AJ41" s="99"/>
      <c r="AK41" s="100">
        <f>IF(Y41=0,0,AE41/Y41)</f>
        <v>0</v>
      </c>
      <c r="AL41" s="100"/>
      <c r="AM41" s="100"/>
      <c r="AN41" s="100"/>
      <c r="AO41" s="100"/>
      <c r="AP41" s="100"/>
      <c r="AQ41" s="99">
        <v>5</v>
      </c>
      <c r="AR41" s="99"/>
      <c r="AS41" s="99"/>
      <c r="AT41" s="99"/>
      <c r="AU41" s="99"/>
      <c r="AV41" s="99"/>
      <c r="AW41" s="99">
        <v>5</v>
      </c>
      <c r="AX41" s="99"/>
      <c r="AY41" s="99"/>
      <c r="AZ41" s="99"/>
      <c r="BA41" s="99"/>
      <c r="BB41" s="99"/>
      <c r="BC41" s="100">
        <f>IF(AQ41=0,0,AW41/AQ41)</f>
        <v>1</v>
      </c>
      <c r="BD41" s="100"/>
      <c r="BE41" s="100"/>
      <c r="BF41" s="100"/>
      <c r="BG41" s="100"/>
      <c r="BH41" s="100"/>
    </row>
    <row r="42" spans="1:100" s="19" customFormat="1" ht="15" customHeight="1" x14ac:dyDescent="0.25">
      <c r="AE42" s="21"/>
      <c r="AF42" s="21"/>
      <c r="AG42" s="21"/>
      <c r="AH42" s="21"/>
      <c r="AI42" s="21"/>
      <c r="AJ42" s="21"/>
      <c r="AK42" s="21"/>
      <c r="AL42" s="21"/>
      <c r="AM42" s="21"/>
      <c r="AN42" s="21"/>
      <c r="AO42" s="21"/>
      <c r="AP42" s="22"/>
      <c r="AQ42" s="23"/>
      <c r="AR42" s="24"/>
      <c r="AS42" s="24"/>
      <c r="AT42" s="24"/>
      <c r="AU42" s="24"/>
      <c r="AV42" s="24"/>
      <c r="AW42" s="25"/>
      <c r="AX42" s="26"/>
      <c r="AY42" s="26"/>
      <c r="AZ42" s="26"/>
      <c r="BA42" s="26"/>
      <c r="BB42" s="26"/>
      <c r="BC42" s="27"/>
      <c r="BD42" s="27"/>
      <c r="BE42" s="27"/>
      <c r="BF42" s="27"/>
      <c r="BG42" s="27"/>
      <c r="BH42" s="27"/>
    </row>
    <row r="43" spans="1:100" ht="15" customHeight="1" x14ac:dyDescent="0.25">
      <c r="A43" s="144" t="s">
        <v>48</v>
      </c>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25"/>
      <c r="AF43" s="24"/>
      <c r="AG43" s="24"/>
      <c r="AH43" s="24"/>
      <c r="AI43" s="24"/>
      <c r="AJ43" s="24"/>
      <c r="AK43" s="22"/>
      <c r="AL43" s="22"/>
      <c r="AM43" s="22"/>
      <c r="AN43" s="22"/>
      <c r="AO43" s="22"/>
      <c r="AP43" s="22"/>
      <c r="AQ43" s="23"/>
      <c r="AR43" s="24"/>
      <c r="AS43" s="24"/>
      <c r="AT43" s="24"/>
      <c r="AU43" s="24"/>
      <c r="AV43" s="24"/>
      <c r="AW43" s="25"/>
      <c r="AX43" s="26"/>
      <c r="AY43" s="26"/>
      <c r="AZ43" s="26"/>
      <c r="BA43" s="26"/>
      <c r="BB43" s="26"/>
      <c r="BC43" s="27"/>
      <c r="BD43" s="27"/>
      <c r="BE43" s="27"/>
      <c r="BF43" s="27"/>
      <c r="BG43" s="27"/>
      <c r="BH43" s="27"/>
    </row>
    <row r="44" spans="1:100" ht="15" customHeight="1" x14ac:dyDescent="0.25">
      <c r="A44" s="28"/>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5"/>
      <c r="AF44" s="24"/>
      <c r="AG44" s="24"/>
      <c r="AH44" s="24"/>
      <c r="AI44" s="24"/>
      <c r="AJ44" s="24"/>
      <c r="AK44" s="22"/>
      <c r="AL44" s="22"/>
      <c r="AM44" s="22"/>
      <c r="AN44" s="22"/>
      <c r="AO44" s="22"/>
      <c r="AP44" s="22"/>
      <c r="AQ44" s="23"/>
      <c r="AR44" s="24"/>
      <c r="AS44" s="24"/>
      <c r="AT44" s="24"/>
      <c r="AU44" s="24"/>
      <c r="AV44" s="24"/>
      <c r="AW44" s="25"/>
      <c r="AX44" s="26"/>
      <c r="AY44" s="26"/>
      <c r="AZ44" s="26"/>
      <c r="BA44" s="26"/>
      <c r="BB44" s="26"/>
      <c r="BC44" s="27"/>
      <c r="BD44" s="27"/>
      <c r="BE44" s="27"/>
      <c r="BF44" s="27"/>
      <c r="BG44" s="27"/>
      <c r="BH44" s="27"/>
    </row>
    <row r="45" spans="1:100" ht="15.75" customHeight="1" x14ac:dyDescent="0.25">
      <c r="A45" s="120" t="s">
        <v>134</v>
      </c>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CA45" s="1" t="s">
        <v>50</v>
      </c>
    </row>
    <row r="46" spans="1:100" ht="9" customHeight="1" x14ac:dyDescent="0.25">
      <c r="A46" s="28"/>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5"/>
      <c r="AF46" s="24"/>
      <c r="AG46" s="24"/>
      <c r="AH46" s="24"/>
      <c r="AI46" s="24"/>
      <c r="AJ46" s="24"/>
      <c r="AK46" s="22"/>
      <c r="AL46" s="22"/>
      <c r="AM46" s="22"/>
      <c r="AN46" s="22"/>
      <c r="AO46" s="22"/>
      <c r="AP46" s="22"/>
      <c r="AQ46" s="23"/>
      <c r="AR46" s="24"/>
      <c r="AS46" s="24"/>
      <c r="AT46" s="24"/>
      <c r="AU46" s="24"/>
      <c r="AV46" s="24"/>
      <c r="AW46" s="25"/>
      <c r="AX46" s="26"/>
      <c r="AY46" s="26"/>
      <c r="AZ46" s="26"/>
      <c r="BA46" s="26"/>
      <c r="BB46" s="26"/>
      <c r="BC46" s="27"/>
      <c r="BD46" s="27"/>
      <c r="BE46" s="27"/>
      <c r="BF46" s="27"/>
      <c r="BG46" s="27"/>
      <c r="BH46" s="27"/>
      <c r="CA46" s="1" t="s">
        <v>50</v>
      </c>
    </row>
    <row r="47" spans="1:100" ht="15" customHeight="1" x14ac:dyDescent="0.25">
      <c r="A47" s="135"/>
      <c r="B47" s="136"/>
      <c r="C47" s="136"/>
      <c r="D47" s="136"/>
      <c r="E47" s="136"/>
      <c r="F47" s="136"/>
      <c r="G47" s="136"/>
      <c r="H47" s="136"/>
      <c r="I47" s="136"/>
      <c r="J47" s="136"/>
      <c r="K47" s="136"/>
      <c r="L47" s="136"/>
      <c r="M47" s="136"/>
      <c r="N47" s="136"/>
      <c r="O47" s="136"/>
      <c r="P47" s="136"/>
      <c r="Q47" s="136"/>
      <c r="R47" s="136"/>
      <c r="S47" s="136"/>
      <c r="T47" s="136"/>
      <c r="U47" s="136"/>
      <c r="V47" s="136"/>
      <c r="W47" s="136"/>
      <c r="X47" s="137"/>
      <c r="Y47" s="148" t="s">
        <v>51</v>
      </c>
      <c r="Z47" s="149"/>
      <c r="AA47" s="149"/>
      <c r="AB47" s="149"/>
      <c r="AC47" s="149"/>
      <c r="AD47" s="149"/>
      <c r="AE47" s="149"/>
      <c r="AF47" s="149"/>
      <c r="AG47" s="149"/>
      <c r="AH47" s="149"/>
      <c r="AI47" s="149"/>
      <c r="AJ47" s="149"/>
      <c r="AK47" s="150"/>
      <c r="AL47" s="151" t="s">
        <v>52</v>
      </c>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3"/>
      <c r="CA47" s="1" t="s">
        <v>50</v>
      </c>
    </row>
    <row r="48" spans="1:100" ht="15.75" customHeight="1" x14ac:dyDescent="0.25">
      <c r="A48" s="135" t="s">
        <v>53</v>
      </c>
      <c r="B48" s="136"/>
      <c r="C48" s="136"/>
      <c r="D48" s="136"/>
      <c r="E48" s="136"/>
      <c r="F48" s="136"/>
      <c r="G48" s="136"/>
      <c r="H48" s="136"/>
      <c r="I48" s="136"/>
      <c r="J48" s="136"/>
      <c r="K48" s="136"/>
      <c r="L48" s="136"/>
      <c r="M48" s="136"/>
      <c r="N48" s="136"/>
      <c r="O48" s="136"/>
      <c r="P48" s="136"/>
      <c r="Q48" s="136"/>
      <c r="R48" s="136"/>
      <c r="S48" s="136"/>
      <c r="T48" s="136"/>
      <c r="U48" s="136"/>
      <c r="V48" s="136"/>
      <c r="W48" s="136"/>
      <c r="X48" s="137"/>
      <c r="Y48" s="138" t="s">
        <v>54</v>
      </c>
      <c r="Z48" s="139"/>
      <c r="AA48" s="139"/>
      <c r="AB48" s="139"/>
      <c r="AC48" s="139"/>
      <c r="AD48" s="139"/>
      <c r="AE48" s="139"/>
      <c r="AF48" s="139"/>
      <c r="AG48" s="139"/>
      <c r="AH48" s="139"/>
      <c r="AI48" s="139"/>
      <c r="AJ48" s="139"/>
      <c r="AK48" s="140"/>
      <c r="AL48" s="141" t="s">
        <v>135</v>
      </c>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6"/>
      <c r="CA48" s="1" t="s">
        <v>50</v>
      </c>
    </row>
    <row r="49" spans="1:79" x14ac:dyDescent="0.25">
      <c r="A49" s="135" t="s">
        <v>56</v>
      </c>
      <c r="B49" s="136"/>
      <c r="C49" s="136"/>
      <c r="D49" s="136"/>
      <c r="E49" s="136"/>
      <c r="F49" s="136"/>
      <c r="G49" s="136"/>
      <c r="H49" s="136"/>
      <c r="I49" s="136"/>
      <c r="J49" s="136"/>
      <c r="K49" s="136"/>
      <c r="L49" s="136"/>
      <c r="M49" s="136"/>
      <c r="N49" s="136"/>
      <c r="O49" s="136"/>
      <c r="P49" s="136"/>
      <c r="Q49" s="136"/>
      <c r="R49" s="136"/>
      <c r="S49" s="136"/>
      <c r="T49" s="136"/>
      <c r="U49" s="136"/>
      <c r="V49" s="136"/>
      <c r="W49" s="136"/>
      <c r="X49" s="137"/>
      <c r="Y49" s="138" t="s">
        <v>57</v>
      </c>
      <c r="Z49" s="139"/>
      <c r="AA49" s="139"/>
      <c r="AB49" s="139"/>
      <c r="AC49" s="139"/>
      <c r="AD49" s="139"/>
      <c r="AE49" s="139"/>
      <c r="AF49" s="139"/>
      <c r="AG49" s="139"/>
      <c r="AH49" s="139"/>
      <c r="AI49" s="139"/>
      <c r="AJ49" s="139"/>
      <c r="AK49" s="140"/>
      <c r="AL49" s="141" t="s">
        <v>136</v>
      </c>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6"/>
      <c r="CA49" s="1" t="s">
        <v>50</v>
      </c>
    </row>
    <row r="50" spans="1:79" x14ac:dyDescent="0.25">
      <c r="A50" s="135" t="s">
        <v>59</v>
      </c>
      <c r="B50" s="136"/>
      <c r="C50" s="136"/>
      <c r="D50" s="136"/>
      <c r="E50" s="136"/>
      <c r="F50" s="136"/>
      <c r="G50" s="136"/>
      <c r="H50" s="136"/>
      <c r="I50" s="136"/>
      <c r="J50" s="136"/>
      <c r="K50" s="136"/>
      <c r="L50" s="136"/>
      <c r="M50" s="136"/>
      <c r="N50" s="136"/>
      <c r="O50" s="136"/>
      <c r="P50" s="136"/>
      <c r="Q50" s="136"/>
      <c r="R50" s="136"/>
      <c r="S50" s="136"/>
      <c r="T50" s="136"/>
      <c r="U50" s="136"/>
      <c r="V50" s="136"/>
      <c r="W50" s="136"/>
      <c r="X50" s="137"/>
      <c r="Y50" s="138" t="s">
        <v>60</v>
      </c>
      <c r="Z50" s="139"/>
      <c r="AA50" s="139"/>
      <c r="AB50" s="139"/>
      <c r="AC50" s="139"/>
      <c r="AD50" s="139"/>
      <c r="AE50" s="139"/>
      <c r="AF50" s="139"/>
      <c r="AG50" s="139"/>
      <c r="AH50" s="139"/>
      <c r="AI50" s="139"/>
      <c r="AJ50" s="139"/>
      <c r="AK50" s="140"/>
      <c r="AL50" s="141" t="s">
        <v>137</v>
      </c>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6"/>
      <c r="CA50" s="1" t="s">
        <v>50</v>
      </c>
    </row>
    <row r="51" spans="1:79" x14ac:dyDescent="0.25">
      <c r="A51" s="30"/>
      <c r="B51" s="30"/>
      <c r="C51" s="31"/>
      <c r="D51" s="21"/>
      <c r="E51" s="21"/>
      <c r="F51" s="21"/>
      <c r="G51" s="21"/>
      <c r="H51" s="21"/>
      <c r="I51" s="21"/>
      <c r="J51" s="21"/>
      <c r="K51" s="21"/>
      <c r="L51" s="21"/>
      <c r="M51" s="21"/>
      <c r="N51" s="21"/>
      <c r="O51" s="21"/>
      <c r="P51" s="21"/>
      <c r="Q51" s="21"/>
      <c r="R51" s="21"/>
      <c r="S51" s="21"/>
      <c r="T51" s="21"/>
      <c r="U51" s="21"/>
      <c r="V51" s="21"/>
      <c r="W51" s="21"/>
      <c r="X51" s="21"/>
      <c r="Y51" s="24"/>
      <c r="Z51" s="24"/>
      <c r="AA51" s="24"/>
      <c r="AB51" s="24"/>
      <c r="AC51" s="24"/>
      <c r="AD51" s="24"/>
      <c r="AE51" s="25"/>
      <c r="AF51" s="24"/>
      <c r="AG51" s="24"/>
      <c r="AH51" s="24"/>
      <c r="AI51" s="24"/>
      <c r="AJ51" s="24"/>
      <c r="AK51" s="22"/>
      <c r="AL51" s="22"/>
      <c r="AM51" s="22"/>
      <c r="AN51" s="22"/>
      <c r="AO51" s="22"/>
      <c r="AP51" s="22"/>
      <c r="AQ51" s="23"/>
      <c r="AR51" s="24"/>
      <c r="AS51" s="24"/>
      <c r="AT51" s="24"/>
      <c r="AU51" s="24"/>
      <c r="AV51" s="24"/>
      <c r="AW51" s="25"/>
      <c r="AX51" s="26"/>
      <c r="AY51" s="26"/>
      <c r="AZ51" s="26"/>
      <c r="BA51" s="26"/>
      <c r="BB51" s="26"/>
      <c r="BC51" s="27"/>
      <c r="BD51" s="27"/>
      <c r="BE51" s="27"/>
      <c r="BF51" s="27"/>
      <c r="BG51" s="27"/>
      <c r="BH51" s="27"/>
    </row>
    <row r="52" spans="1:79" s="32" customFormat="1" x14ac:dyDescent="0.25">
      <c r="B52" s="32" t="s">
        <v>62</v>
      </c>
    </row>
    <row r="53" spans="1:79" s="32" customFormat="1" ht="36" customHeight="1" x14ac:dyDescent="0.25">
      <c r="B53" s="9"/>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row>
    <row r="54" spans="1:79" s="32" customFormat="1" x14ac:dyDescent="0.25"/>
    <row r="55" spans="1:79" s="32" customFormat="1" x14ac:dyDescent="0.25"/>
    <row r="56" spans="1:79" s="32" customFormat="1" x14ac:dyDescent="0.25">
      <c r="A56" s="164" t="s">
        <v>164</v>
      </c>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row>
    <row r="57" spans="1:79" s="32" customFormat="1" x14ac:dyDescent="0.25"/>
    <row r="58" spans="1:79" s="32" customFormat="1" x14ac:dyDescent="0.25">
      <c r="B58" s="32" t="s">
        <v>64</v>
      </c>
    </row>
    <row r="59" spans="1:79" s="32" customFormat="1" x14ac:dyDescent="0.25"/>
    <row r="60" spans="1:79" s="32" customFormat="1" x14ac:dyDescent="0.25"/>
    <row r="61" spans="1:79" s="32" customFormat="1" x14ac:dyDescent="0.25"/>
    <row r="62" spans="1:79" s="32" customFormat="1" x14ac:dyDescent="0.25">
      <c r="A62" s="164" t="s">
        <v>165</v>
      </c>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row>
    <row r="63" spans="1:79" s="32" customFormat="1" x14ac:dyDescent="0.25"/>
    <row r="64" spans="1:79" s="32" customFormat="1" x14ac:dyDescent="0.25">
      <c r="B64" s="142" t="s">
        <v>66</v>
      </c>
      <c r="C64" s="142"/>
      <c r="D64" s="142"/>
      <c r="E64" s="142"/>
      <c r="F64" s="142"/>
      <c r="G64" s="142"/>
      <c r="H64" s="142"/>
      <c r="I64" s="142"/>
      <c r="J64" s="142"/>
      <c r="K64" s="142"/>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row>
    <row r="65" spans="1:78" s="32" customFormat="1" x14ac:dyDescent="0.25"/>
    <row r="66" spans="1:78" s="32" customFormat="1" x14ac:dyDescent="0.25"/>
    <row r="67" spans="1:78" s="32" customFormat="1" x14ac:dyDescent="0.25"/>
    <row r="68" spans="1:78" s="32" customFormat="1" x14ac:dyDescent="0.25">
      <c r="A68" s="164" t="s">
        <v>166</v>
      </c>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row>
    <row r="69" spans="1:78" s="32" customFormat="1" x14ac:dyDescent="0.25"/>
    <row r="70" spans="1:78" s="32" customFormat="1" x14ac:dyDescent="0.25"/>
    <row r="71" spans="1:78" s="32" customFormat="1" x14ac:dyDescent="0.25"/>
    <row r="72" spans="1:78" s="32" customFormat="1" x14ac:dyDescent="0.25">
      <c r="A72" s="167" t="s">
        <v>167</v>
      </c>
      <c r="B72" s="168"/>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8"/>
      <c r="AH72" s="168"/>
      <c r="AI72" s="168"/>
      <c r="AJ72" s="168"/>
      <c r="AK72" s="168"/>
      <c r="AL72" s="168"/>
      <c r="AM72" s="168"/>
      <c r="AN72" s="168"/>
      <c r="AO72" s="168"/>
      <c r="AP72" s="168"/>
      <c r="AQ72" s="168"/>
      <c r="AR72" s="168"/>
      <c r="AS72" s="168"/>
      <c r="AT72" s="168"/>
      <c r="AU72" s="168"/>
      <c r="AV72" s="168"/>
      <c r="AW72" s="168"/>
      <c r="AX72" s="168"/>
      <c r="AY72" s="168"/>
      <c r="AZ72" s="168"/>
      <c r="BA72" s="168"/>
      <c r="BB72" s="168"/>
      <c r="BC72" s="168"/>
      <c r="BD72" s="168"/>
      <c r="BE72" s="168"/>
      <c r="BF72" s="168"/>
      <c r="BG72" s="168"/>
      <c r="BH72" s="168"/>
    </row>
    <row r="73" spans="1:78" s="32" customFormat="1"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row>
    <row r="74" spans="1:78" s="32" customFormat="1" x14ac:dyDescent="0.25">
      <c r="A74" s="126" t="s">
        <v>168</v>
      </c>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row>
    <row r="75" spans="1:78" s="32" customFormat="1" x14ac:dyDescent="0.25">
      <c r="C75" s="128" t="s">
        <v>71</v>
      </c>
      <c r="D75" s="129"/>
      <c r="E75" s="130" t="s">
        <v>116</v>
      </c>
      <c r="F75" s="131"/>
      <c r="G75" s="131"/>
      <c r="H75" s="131"/>
      <c r="I75" s="131"/>
      <c r="J75" s="131"/>
      <c r="K75" s="131"/>
      <c r="L75" s="131"/>
    </row>
    <row r="76" spans="1:78" s="37" customFormat="1" x14ac:dyDescent="0.2">
      <c r="B76" s="37" t="s">
        <v>73</v>
      </c>
    </row>
    <row r="77" spans="1:78" s="32" customFormat="1" x14ac:dyDescent="0.25">
      <c r="E77" s="32" t="s">
        <v>74</v>
      </c>
    </row>
    <row r="78" spans="1:78" s="32" customFormat="1" x14ac:dyDescent="0.25"/>
    <row r="79" spans="1:78" s="32" customFormat="1" x14ac:dyDescent="0.25">
      <c r="C79" s="132" t="s">
        <v>75</v>
      </c>
      <c r="D79" s="132"/>
      <c r="E79" s="133" t="s">
        <v>169</v>
      </c>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4"/>
      <c r="BD79" s="134"/>
      <c r="BE79" s="134"/>
      <c r="BF79" s="134"/>
      <c r="BG79" s="134"/>
      <c r="BH79" s="134"/>
    </row>
    <row r="80" spans="1:78" x14ac:dyDescent="0.25">
      <c r="A80" s="30"/>
      <c r="B80" s="30"/>
      <c r="C80" s="38"/>
      <c r="D80" s="38"/>
      <c r="E80" s="38"/>
      <c r="F80" s="38"/>
      <c r="G80" s="38"/>
      <c r="H80" s="38"/>
      <c r="I80" s="38"/>
      <c r="J80" s="38"/>
      <c r="K80" s="38"/>
      <c r="L80" s="38"/>
      <c r="M80" s="38"/>
      <c r="N80" s="38"/>
      <c r="O80" s="38"/>
      <c r="P80" s="38"/>
      <c r="Q80" s="38"/>
      <c r="R80" s="38"/>
      <c r="S80" s="38"/>
      <c r="T80" s="38"/>
      <c r="U80" s="38"/>
      <c r="V80" s="38"/>
      <c r="W80" s="38"/>
      <c r="X80" s="38"/>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40"/>
      <c r="AY80" s="40"/>
      <c r="AZ80" s="40"/>
      <c r="BA80" s="40"/>
      <c r="BB80" s="40"/>
      <c r="BC80" s="40"/>
      <c r="BD80" s="40"/>
      <c r="BE80" s="40"/>
      <c r="BF80" s="40"/>
      <c r="BG80" s="40"/>
      <c r="BH80" s="40"/>
      <c r="BI80" s="40"/>
      <c r="BJ80" s="40"/>
      <c r="BK80" s="40"/>
      <c r="BL80" s="40"/>
      <c r="BM80" s="40"/>
      <c r="BN80" s="40"/>
      <c r="BO80" s="40"/>
      <c r="BP80" s="40"/>
      <c r="BQ80" s="40"/>
      <c r="BR80" s="41"/>
      <c r="BS80" s="41"/>
      <c r="BT80" s="41"/>
      <c r="BU80" s="41"/>
      <c r="BV80" s="41"/>
      <c r="BW80" s="41"/>
      <c r="BX80" s="41"/>
      <c r="BY80" s="41"/>
      <c r="BZ80" s="19"/>
    </row>
    <row r="81" spans="1:78" x14ac:dyDescent="0.25">
      <c r="A81" s="30"/>
      <c r="B81" s="30"/>
      <c r="C81" s="38"/>
      <c r="D81" s="38"/>
      <c r="E81" s="38"/>
      <c r="F81" s="38"/>
      <c r="G81" s="38"/>
      <c r="H81" s="38"/>
      <c r="I81" s="38"/>
      <c r="J81" s="38"/>
      <c r="K81" s="38"/>
      <c r="L81" s="38"/>
      <c r="M81" s="38"/>
      <c r="N81" s="38"/>
      <c r="O81" s="38"/>
      <c r="P81" s="38"/>
      <c r="Q81" s="38"/>
      <c r="R81" s="38"/>
      <c r="S81" s="38"/>
      <c r="T81" s="38"/>
      <c r="U81" s="38"/>
      <c r="V81" s="38"/>
      <c r="W81" s="38"/>
      <c r="X81" s="38"/>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40"/>
      <c r="AY81" s="40"/>
      <c r="AZ81" s="40"/>
      <c r="BA81" s="40"/>
      <c r="BB81" s="40"/>
      <c r="BC81" s="40"/>
      <c r="BD81" s="40"/>
      <c r="BE81" s="40"/>
      <c r="BF81" s="40"/>
      <c r="BG81" s="40"/>
      <c r="BH81" s="40"/>
      <c r="BI81" s="40"/>
      <c r="BJ81" s="40"/>
      <c r="BK81" s="40"/>
      <c r="BL81" s="40"/>
      <c r="BM81" s="40"/>
      <c r="BN81" s="40"/>
      <c r="BO81" s="40"/>
      <c r="BP81" s="40"/>
      <c r="BQ81" s="40"/>
      <c r="BR81" s="41"/>
      <c r="BS81" s="41"/>
      <c r="BT81" s="41"/>
      <c r="BU81" s="41"/>
      <c r="BV81" s="41"/>
      <c r="BW81" s="41"/>
      <c r="BX81" s="41"/>
      <c r="BY81" s="41"/>
      <c r="BZ81" s="19"/>
    </row>
    <row r="82" spans="1:78" x14ac:dyDescent="0.25">
      <c r="A82" s="178" t="s">
        <v>170</v>
      </c>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5"/>
      <c r="AI82" s="165"/>
      <c r="AJ82" s="165"/>
      <c r="AK82" s="165"/>
      <c r="AL82" s="165"/>
      <c r="AM82" s="165"/>
      <c r="AN82" s="165"/>
      <c r="AO82" s="165"/>
      <c r="AP82" s="165"/>
      <c r="AQ82" s="165"/>
      <c r="AR82" s="165"/>
      <c r="AS82" s="165"/>
      <c r="AT82" s="165"/>
      <c r="AU82" s="165"/>
      <c r="AV82" s="165"/>
      <c r="AW82" s="165"/>
      <c r="AX82" s="165"/>
      <c r="AY82" s="165"/>
      <c r="AZ82" s="165"/>
      <c r="BA82" s="165"/>
      <c r="BB82" s="165"/>
      <c r="BC82" s="165"/>
      <c r="BD82" s="165"/>
      <c r="BE82" s="165"/>
      <c r="BF82" s="165"/>
      <c r="BG82" s="165"/>
      <c r="BH82" s="165"/>
      <c r="BI82" s="165"/>
      <c r="BJ82" s="165"/>
      <c r="BK82" s="165"/>
      <c r="BL82" s="165"/>
    </row>
    <row r="83" spans="1:78" x14ac:dyDescent="0.25">
      <c r="A83" s="54"/>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row>
    <row r="84" spans="1:78" x14ac:dyDescent="0.25">
      <c r="A84" s="121" t="s">
        <v>119</v>
      </c>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row>
    <row r="85" spans="1:78" x14ac:dyDescent="0.25">
      <c r="A85" s="89" t="s">
        <v>25</v>
      </c>
      <c r="B85" s="89"/>
      <c r="C85" s="89" t="s">
        <v>26</v>
      </c>
      <c r="D85" s="89"/>
      <c r="E85" s="89"/>
      <c r="F85" s="89"/>
      <c r="G85" s="89"/>
      <c r="H85" s="89"/>
      <c r="I85" s="89"/>
      <c r="J85" s="89"/>
      <c r="K85" s="89"/>
      <c r="L85" s="89"/>
      <c r="M85" s="89"/>
      <c r="N85" s="89"/>
      <c r="O85" s="89"/>
      <c r="P85" s="89"/>
      <c r="Q85" s="89"/>
      <c r="R85" s="89"/>
      <c r="S85" s="89"/>
      <c r="T85" s="89"/>
      <c r="U85" s="89"/>
      <c r="V85" s="89"/>
      <c r="W85" s="89"/>
      <c r="X85" s="89"/>
      <c r="Y85" s="89" t="s">
        <v>27</v>
      </c>
      <c r="Z85" s="89"/>
      <c r="AA85" s="89"/>
      <c r="AB85" s="89"/>
      <c r="AC85" s="89"/>
      <c r="AD85" s="89"/>
      <c r="AE85" s="89"/>
      <c r="AF85" s="89"/>
      <c r="AG85" s="89"/>
      <c r="AH85" s="89"/>
      <c r="AI85" s="89"/>
      <c r="AJ85" s="89"/>
      <c r="AK85" s="89"/>
      <c r="AL85" s="89"/>
      <c r="AM85" s="89"/>
      <c r="AN85" s="89"/>
      <c r="AO85" s="89"/>
      <c r="AP85" s="89"/>
      <c r="AQ85" s="89" t="s">
        <v>28</v>
      </c>
      <c r="AR85" s="116"/>
      <c r="AS85" s="116"/>
      <c r="AT85" s="116"/>
      <c r="AU85" s="116"/>
      <c r="AV85" s="116"/>
      <c r="AW85" s="116"/>
      <c r="AX85" s="116"/>
      <c r="AY85" s="116"/>
      <c r="AZ85" s="116"/>
      <c r="BA85" s="116"/>
      <c r="BB85" s="116"/>
      <c r="BC85" s="116"/>
      <c r="BD85" s="116"/>
      <c r="BE85" s="116"/>
      <c r="BF85" s="116"/>
      <c r="BG85" s="116"/>
      <c r="BH85" s="116"/>
      <c r="BI85" s="43"/>
      <c r="BJ85" s="43"/>
      <c r="BK85" s="43"/>
      <c r="BL85" s="43"/>
    </row>
    <row r="86" spans="1:78" x14ac:dyDescent="0.25">
      <c r="A86" s="89"/>
      <c r="B86" s="89"/>
      <c r="C86" s="89"/>
      <c r="D86" s="89"/>
      <c r="E86" s="89"/>
      <c r="F86" s="89"/>
      <c r="G86" s="89"/>
      <c r="H86" s="89"/>
      <c r="I86" s="89"/>
      <c r="J86" s="89"/>
      <c r="K86" s="89"/>
      <c r="L86" s="89"/>
      <c r="M86" s="89"/>
      <c r="N86" s="89"/>
      <c r="O86" s="89"/>
      <c r="P86" s="89"/>
      <c r="Q86" s="89"/>
      <c r="R86" s="89"/>
      <c r="S86" s="89"/>
      <c r="T86" s="89"/>
      <c r="U86" s="89"/>
      <c r="V86" s="89"/>
      <c r="W86" s="89"/>
      <c r="X86" s="89"/>
      <c r="Y86" s="89" t="s">
        <v>29</v>
      </c>
      <c r="Z86" s="89"/>
      <c r="AA86" s="89"/>
      <c r="AB86" s="89"/>
      <c r="AC86" s="89"/>
      <c r="AD86" s="89"/>
      <c r="AE86" s="89" t="s">
        <v>30</v>
      </c>
      <c r="AF86" s="89"/>
      <c r="AG86" s="89"/>
      <c r="AH86" s="89"/>
      <c r="AI86" s="89"/>
      <c r="AJ86" s="89"/>
      <c r="AK86" s="89" t="s">
        <v>31</v>
      </c>
      <c r="AL86" s="89"/>
      <c r="AM86" s="89"/>
      <c r="AN86" s="89"/>
      <c r="AO86" s="89"/>
      <c r="AP86" s="89"/>
      <c r="AQ86" s="89" t="s">
        <v>29</v>
      </c>
      <c r="AR86" s="89"/>
      <c r="AS86" s="89"/>
      <c r="AT86" s="89"/>
      <c r="AU86" s="89"/>
      <c r="AV86" s="89"/>
      <c r="AW86" s="89" t="s">
        <v>30</v>
      </c>
      <c r="AX86" s="117"/>
      <c r="AY86" s="117"/>
      <c r="AZ86" s="117"/>
      <c r="BA86" s="117"/>
      <c r="BB86" s="117"/>
      <c r="BC86" s="118" t="s">
        <v>31</v>
      </c>
      <c r="BD86" s="114"/>
      <c r="BE86" s="114"/>
      <c r="BF86" s="114"/>
      <c r="BG86" s="114"/>
      <c r="BH86" s="114"/>
      <c r="BI86" s="43"/>
      <c r="BJ86" s="43"/>
      <c r="BK86" s="43"/>
      <c r="BL86" s="43"/>
    </row>
    <row r="87" spans="1:78" x14ac:dyDescent="0.25">
      <c r="A87" s="89">
        <v>1</v>
      </c>
      <c r="B87" s="89"/>
      <c r="C87" s="89">
        <v>2</v>
      </c>
      <c r="D87" s="89"/>
      <c r="E87" s="89"/>
      <c r="F87" s="89"/>
      <c r="G87" s="89"/>
      <c r="H87" s="89"/>
      <c r="I87" s="89"/>
      <c r="J87" s="89"/>
      <c r="K87" s="89"/>
      <c r="L87" s="89"/>
      <c r="M87" s="89"/>
      <c r="N87" s="89"/>
      <c r="O87" s="89"/>
      <c r="P87" s="89"/>
      <c r="Q87" s="89"/>
      <c r="R87" s="89"/>
      <c r="S87" s="89"/>
      <c r="T87" s="89"/>
      <c r="U87" s="89"/>
      <c r="V87" s="89"/>
      <c r="W87" s="89"/>
      <c r="X87" s="89"/>
      <c r="Y87" s="89">
        <v>3</v>
      </c>
      <c r="Z87" s="89"/>
      <c r="AA87" s="89"/>
      <c r="AB87" s="89"/>
      <c r="AC87" s="89"/>
      <c r="AD87" s="89"/>
      <c r="AE87" s="89">
        <v>4</v>
      </c>
      <c r="AF87" s="89"/>
      <c r="AG87" s="89"/>
      <c r="AH87" s="89"/>
      <c r="AI87" s="89"/>
      <c r="AJ87" s="89"/>
      <c r="AK87" s="89">
        <v>5</v>
      </c>
      <c r="AL87" s="89"/>
      <c r="AM87" s="89"/>
      <c r="AN87" s="89"/>
      <c r="AO87" s="89"/>
      <c r="AP87" s="89"/>
      <c r="AQ87" s="89">
        <v>6</v>
      </c>
      <c r="AR87" s="89"/>
      <c r="AS87" s="89"/>
      <c r="AT87" s="89"/>
      <c r="AU87" s="89"/>
      <c r="AV87" s="89"/>
      <c r="AW87" s="89">
        <v>7</v>
      </c>
      <c r="AX87" s="116"/>
      <c r="AY87" s="116"/>
      <c r="AZ87" s="116"/>
      <c r="BA87" s="116"/>
      <c r="BB87" s="116"/>
      <c r="BC87" s="119">
        <v>8</v>
      </c>
      <c r="BD87" s="119"/>
      <c r="BE87" s="119"/>
      <c r="BF87" s="119"/>
      <c r="BG87" s="119"/>
      <c r="BH87" s="119"/>
      <c r="BI87" s="43"/>
      <c r="BJ87" s="43"/>
      <c r="BK87" s="43"/>
      <c r="BL87" s="43"/>
    </row>
    <row r="88" spans="1:78" x14ac:dyDescent="0.25">
      <c r="A88" s="107" t="s">
        <v>32</v>
      </c>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9"/>
      <c r="BI88" s="43"/>
      <c r="BJ88" s="43"/>
      <c r="BK88" s="43"/>
      <c r="BL88" s="43"/>
    </row>
    <row r="89" spans="1:78" x14ac:dyDescent="0.25">
      <c r="A89" s="103"/>
      <c r="B89" s="103"/>
      <c r="C89" s="104" t="s">
        <v>171</v>
      </c>
      <c r="D89" s="105"/>
      <c r="E89" s="105"/>
      <c r="F89" s="105"/>
      <c r="G89" s="105"/>
      <c r="H89" s="105"/>
      <c r="I89" s="105"/>
      <c r="J89" s="105"/>
      <c r="K89" s="105"/>
      <c r="L89" s="105"/>
      <c r="M89" s="105"/>
      <c r="N89" s="105"/>
      <c r="O89" s="105"/>
      <c r="P89" s="105"/>
      <c r="Q89" s="105"/>
      <c r="R89" s="105"/>
      <c r="S89" s="105"/>
      <c r="T89" s="105"/>
      <c r="U89" s="105"/>
      <c r="V89" s="105"/>
      <c r="W89" s="105"/>
      <c r="X89" s="106"/>
      <c r="Y89" s="99">
        <v>0</v>
      </c>
      <c r="Z89" s="99"/>
      <c r="AA89" s="99"/>
      <c r="AB89" s="99"/>
      <c r="AC89" s="99"/>
      <c r="AD89" s="99"/>
      <c r="AE89" s="99">
        <v>0</v>
      </c>
      <c r="AF89" s="99"/>
      <c r="AG89" s="99"/>
      <c r="AH89" s="99"/>
      <c r="AI89" s="99"/>
      <c r="AJ89" s="99"/>
      <c r="AK89" s="100">
        <f>IF(Y89=0,0,AE89/Y89)</f>
        <v>0</v>
      </c>
      <c r="AL89" s="100"/>
      <c r="AM89" s="100"/>
      <c r="AN89" s="100"/>
      <c r="AO89" s="100"/>
      <c r="AP89" s="100"/>
      <c r="AQ89" s="99">
        <v>0</v>
      </c>
      <c r="AR89" s="99"/>
      <c r="AS89" s="99"/>
      <c r="AT89" s="99"/>
      <c r="AU89" s="99"/>
      <c r="AV89" s="99"/>
      <c r="AW89" s="99">
        <v>0</v>
      </c>
      <c r="AX89" s="99"/>
      <c r="AY89" s="99"/>
      <c r="AZ89" s="99"/>
      <c r="BA89" s="99"/>
      <c r="BB89" s="99"/>
      <c r="BC89" s="100">
        <f>IF(AQ89=0,0,AW89/AQ89)</f>
        <v>0</v>
      </c>
      <c r="BD89" s="100"/>
      <c r="BE89" s="100"/>
      <c r="BF89" s="100"/>
      <c r="BG89" s="100"/>
      <c r="BH89" s="100"/>
      <c r="BI89" s="43"/>
      <c r="BJ89" s="43"/>
      <c r="BK89" s="43"/>
      <c r="BL89" s="43"/>
    </row>
    <row r="90" spans="1:78" x14ac:dyDescent="0.25">
      <c r="A90" s="44"/>
      <c r="B90" s="44"/>
      <c r="C90" s="44"/>
      <c r="D90" s="44"/>
      <c r="E90" s="44"/>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row>
    <row r="91" spans="1:78" x14ac:dyDescent="0.25">
      <c r="A91" s="46" t="s">
        <v>78</v>
      </c>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row>
    <row r="92" spans="1:78" x14ac:dyDescent="0.25">
      <c r="A92" s="46" t="s">
        <v>79</v>
      </c>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row>
    <row r="93" spans="1:78" s="46" customFormat="1" x14ac:dyDescent="0.25">
      <c r="A93" s="46" t="s">
        <v>80</v>
      </c>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row>
    <row r="94" spans="1:78" s="46" customFormat="1" x14ac:dyDescent="0.25">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row>
    <row r="95" spans="1:78" s="46" customFormat="1" x14ac:dyDescent="0.25">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101" t="s">
        <v>81</v>
      </c>
      <c r="BF95" s="101"/>
      <c r="BG95" s="101"/>
      <c r="BH95" s="101"/>
      <c r="BI95" s="101"/>
      <c r="BJ95" s="101"/>
      <c r="BK95" s="101"/>
      <c r="BL95" s="101"/>
    </row>
    <row r="96" spans="1:78" x14ac:dyDescent="0.25">
      <c r="A96" s="102" t="s">
        <v>82</v>
      </c>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102"/>
      <c r="BJ96" s="102"/>
      <c r="BK96" s="102"/>
      <c r="BL96" s="102"/>
    </row>
    <row r="97" spans="1:79" x14ac:dyDescent="0.25">
      <c r="A97" s="102" t="s">
        <v>83</v>
      </c>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102"/>
      <c r="AY97" s="102"/>
      <c r="AZ97" s="102"/>
      <c r="BA97" s="102"/>
      <c r="BB97" s="102"/>
      <c r="BC97" s="102"/>
      <c r="BD97" s="102"/>
      <c r="BE97" s="102"/>
      <c r="BF97" s="102"/>
      <c r="BG97" s="102"/>
      <c r="BH97" s="102"/>
      <c r="BI97" s="102"/>
      <c r="BJ97" s="102"/>
      <c r="BK97" s="102"/>
      <c r="BL97" s="102"/>
    </row>
    <row r="98" spans="1:79"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row>
    <row r="99" spans="1:79" x14ac:dyDescent="0.25">
      <c r="A99" s="4" t="s">
        <v>2</v>
      </c>
      <c r="B99" s="90" t="s">
        <v>3</v>
      </c>
      <c r="C99" s="91"/>
      <c r="D99" s="91"/>
      <c r="E99" s="91"/>
      <c r="F99" s="91"/>
      <c r="G99" s="91"/>
      <c r="H99" s="91"/>
      <c r="I99" s="91"/>
      <c r="J99" s="91"/>
      <c r="K99" s="91"/>
      <c r="L99" s="91"/>
      <c r="M99" s="5"/>
      <c r="N99" s="98" t="s">
        <v>4</v>
      </c>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6"/>
      <c r="AU99" s="90" t="s">
        <v>5</v>
      </c>
      <c r="AV99" s="91"/>
      <c r="AW99" s="91"/>
      <c r="AX99" s="91"/>
      <c r="AY99" s="91"/>
      <c r="AZ99" s="91"/>
      <c r="BA99" s="91"/>
      <c r="BB99" s="91"/>
      <c r="BC99" s="6"/>
      <c r="BD99" s="6"/>
      <c r="BE99" s="6"/>
      <c r="BF99" s="6"/>
      <c r="BG99" s="6"/>
      <c r="BH99" s="6"/>
      <c r="BI99" s="6"/>
      <c r="BJ99" s="6"/>
      <c r="BK99" s="6"/>
      <c r="BL99" s="6"/>
    </row>
    <row r="100" spans="1:79" s="8" customFormat="1" ht="10.5" x14ac:dyDescent="0.2">
      <c r="A100" s="7"/>
      <c r="B100" s="92" t="s">
        <v>6</v>
      </c>
      <c r="C100" s="92"/>
      <c r="D100" s="92"/>
      <c r="E100" s="92"/>
      <c r="F100" s="92"/>
      <c r="G100" s="92"/>
      <c r="H100" s="92"/>
      <c r="I100" s="92"/>
      <c r="J100" s="92"/>
      <c r="K100" s="92"/>
      <c r="L100" s="92"/>
      <c r="M100" s="7"/>
      <c r="N100" s="95" t="s">
        <v>7</v>
      </c>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7"/>
      <c r="AU100" s="92" t="s">
        <v>8</v>
      </c>
      <c r="AV100" s="92"/>
      <c r="AW100" s="92"/>
      <c r="AX100" s="92"/>
      <c r="AY100" s="92"/>
      <c r="AZ100" s="92"/>
      <c r="BA100" s="92"/>
      <c r="BB100" s="92"/>
      <c r="BC100" s="7"/>
      <c r="BD100" s="7"/>
      <c r="BE100" s="7"/>
      <c r="BF100" s="7"/>
      <c r="BG100" s="7"/>
      <c r="BH100" s="7"/>
      <c r="BI100" s="7"/>
      <c r="BJ100" s="7"/>
      <c r="BK100" s="7"/>
      <c r="BL100" s="7"/>
    </row>
    <row r="101" spans="1:79"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10"/>
      <c r="BF101" s="10"/>
      <c r="BG101" s="10"/>
      <c r="BH101" s="10"/>
      <c r="BI101" s="10"/>
      <c r="BJ101" s="10"/>
      <c r="BK101" s="10"/>
      <c r="BL101" s="10"/>
    </row>
    <row r="102" spans="1:79" x14ac:dyDescent="0.25">
      <c r="A102" s="11" t="s">
        <v>9</v>
      </c>
      <c r="B102" s="90" t="s">
        <v>10</v>
      </c>
      <c r="C102" s="91"/>
      <c r="D102" s="91"/>
      <c r="E102" s="91"/>
      <c r="F102" s="91"/>
      <c r="G102" s="91"/>
      <c r="H102" s="91"/>
      <c r="I102" s="91"/>
      <c r="J102" s="91"/>
      <c r="K102" s="91"/>
      <c r="L102" s="91"/>
      <c r="M102" s="5"/>
      <c r="N102" s="98" t="s">
        <v>11</v>
      </c>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6"/>
      <c r="AU102" s="90" t="s">
        <v>5</v>
      </c>
      <c r="AV102" s="91"/>
      <c r="AW102" s="91"/>
      <c r="AX102" s="91"/>
      <c r="AY102" s="91"/>
      <c r="AZ102" s="91"/>
      <c r="BA102" s="91"/>
      <c r="BB102" s="91"/>
      <c r="BC102" s="12"/>
      <c r="BD102" s="12"/>
      <c r="BE102" s="12"/>
      <c r="BF102" s="12"/>
      <c r="BG102" s="12"/>
      <c r="BH102" s="12"/>
      <c r="BI102" s="12"/>
      <c r="BJ102" s="12"/>
      <c r="BK102" s="12"/>
      <c r="BL102" s="13"/>
    </row>
    <row r="103" spans="1:79" s="8" customFormat="1" ht="10.5" x14ac:dyDescent="0.2">
      <c r="A103" s="14"/>
      <c r="B103" s="92" t="s">
        <v>6</v>
      </c>
      <c r="C103" s="92"/>
      <c r="D103" s="92"/>
      <c r="E103" s="92"/>
      <c r="F103" s="92"/>
      <c r="G103" s="92"/>
      <c r="H103" s="92"/>
      <c r="I103" s="92"/>
      <c r="J103" s="92"/>
      <c r="K103" s="92"/>
      <c r="L103" s="92"/>
      <c r="M103" s="7"/>
      <c r="N103" s="95" t="s">
        <v>12</v>
      </c>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5"/>
      <c r="AL103" s="95"/>
      <c r="AM103" s="95"/>
      <c r="AN103" s="95"/>
      <c r="AO103" s="95"/>
      <c r="AP103" s="95"/>
      <c r="AQ103" s="95"/>
      <c r="AR103" s="95"/>
      <c r="AS103" s="95"/>
      <c r="AT103" s="7"/>
      <c r="AU103" s="92" t="s">
        <v>8</v>
      </c>
      <c r="AV103" s="92"/>
      <c r="AW103" s="92"/>
      <c r="AX103" s="92"/>
      <c r="AY103" s="92"/>
      <c r="AZ103" s="92"/>
      <c r="BA103" s="92"/>
      <c r="BB103" s="92"/>
      <c r="BC103" s="15"/>
      <c r="BD103" s="15"/>
      <c r="BE103" s="15"/>
      <c r="BF103" s="15"/>
      <c r="BG103" s="15"/>
      <c r="BH103" s="15"/>
      <c r="BI103" s="15"/>
      <c r="BJ103" s="15"/>
      <c r="BK103" s="16"/>
      <c r="BL103" s="15"/>
    </row>
    <row r="104" spans="1:79"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row>
    <row r="105" spans="1:79" x14ac:dyDescent="0.25">
      <c r="A105" s="4" t="s">
        <v>13</v>
      </c>
      <c r="B105" s="90" t="s">
        <v>150</v>
      </c>
      <c r="C105" s="91"/>
      <c r="D105" s="91"/>
      <c r="E105" s="91"/>
      <c r="F105" s="91"/>
      <c r="G105" s="91"/>
      <c r="H105" s="91"/>
      <c r="I105" s="91"/>
      <c r="J105" s="91"/>
      <c r="K105" s="91"/>
      <c r="L105" s="91"/>
      <c r="M105" s="9"/>
      <c r="N105" s="90" t="s">
        <v>151</v>
      </c>
      <c r="O105" s="91"/>
      <c r="P105" s="91"/>
      <c r="Q105" s="91"/>
      <c r="R105" s="91"/>
      <c r="S105" s="91"/>
      <c r="T105" s="91"/>
      <c r="U105" s="91"/>
      <c r="V105" s="91"/>
      <c r="W105" s="91"/>
      <c r="X105" s="91"/>
      <c r="Y105" s="91"/>
      <c r="Z105" s="12"/>
      <c r="AA105" s="90" t="s">
        <v>152</v>
      </c>
      <c r="AB105" s="91"/>
      <c r="AC105" s="91"/>
      <c r="AD105" s="91"/>
      <c r="AE105" s="91"/>
      <c r="AF105" s="91"/>
      <c r="AG105" s="91"/>
      <c r="AH105" s="91"/>
      <c r="AI105" s="91"/>
      <c r="AJ105" s="12"/>
      <c r="AK105" s="96" t="s">
        <v>153</v>
      </c>
      <c r="AL105" s="97"/>
      <c r="AM105" s="97"/>
      <c r="AN105" s="97"/>
      <c r="AO105" s="97"/>
      <c r="AP105" s="97"/>
      <c r="AQ105" s="97"/>
      <c r="AR105" s="97"/>
      <c r="AS105" s="97"/>
      <c r="AT105" s="97"/>
      <c r="AU105" s="97"/>
      <c r="AV105" s="97"/>
      <c r="AW105" s="97"/>
      <c r="AX105" s="97"/>
      <c r="AY105" s="97"/>
      <c r="AZ105" s="97"/>
      <c r="BA105" s="97"/>
      <c r="BB105" s="97"/>
      <c r="BC105" s="97"/>
      <c r="BD105" s="12"/>
      <c r="BE105" s="90" t="s">
        <v>18</v>
      </c>
      <c r="BF105" s="91"/>
      <c r="BG105" s="91"/>
      <c r="BH105" s="91"/>
      <c r="BI105" s="91"/>
      <c r="BJ105" s="91"/>
      <c r="BK105" s="91"/>
      <c r="BL105" s="91"/>
    </row>
    <row r="106" spans="1:79" s="8" customFormat="1" ht="10.5" x14ac:dyDescent="0.2">
      <c r="A106" s="17"/>
      <c r="B106" s="92" t="s">
        <v>6</v>
      </c>
      <c r="C106" s="92"/>
      <c r="D106" s="92"/>
      <c r="E106" s="92"/>
      <c r="F106" s="92"/>
      <c r="G106" s="92"/>
      <c r="H106" s="92"/>
      <c r="I106" s="92"/>
      <c r="J106" s="92"/>
      <c r="K106" s="92"/>
      <c r="L106" s="92"/>
      <c r="M106" s="17"/>
      <c r="N106" s="92" t="s">
        <v>19</v>
      </c>
      <c r="O106" s="92"/>
      <c r="P106" s="92"/>
      <c r="Q106" s="92"/>
      <c r="R106" s="92"/>
      <c r="S106" s="92"/>
      <c r="T106" s="92"/>
      <c r="U106" s="92"/>
      <c r="V106" s="92"/>
      <c r="W106" s="92"/>
      <c r="X106" s="92"/>
      <c r="Y106" s="92"/>
      <c r="Z106" s="15"/>
      <c r="AA106" s="93" t="s">
        <v>20</v>
      </c>
      <c r="AB106" s="93"/>
      <c r="AC106" s="93"/>
      <c r="AD106" s="93"/>
      <c r="AE106" s="93"/>
      <c r="AF106" s="93"/>
      <c r="AG106" s="93"/>
      <c r="AH106" s="93"/>
      <c r="AI106" s="93"/>
      <c r="AJ106" s="15"/>
      <c r="AK106" s="94" t="s">
        <v>21</v>
      </c>
      <c r="AL106" s="94"/>
      <c r="AM106" s="94"/>
      <c r="AN106" s="94"/>
      <c r="AO106" s="94"/>
      <c r="AP106" s="94"/>
      <c r="AQ106" s="94"/>
      <c r="AR106" s="94"/>
      <c r="AS106" s="94"/>
      <c r="AT106" s="94"/>
      <c r="AU106" s="94"/>
      <c r="AV106" s="94"/>
      <c r="AW106" s="94"/>
      <c r="AX106" s="94"/>
      <c r="AY106" s="94"/>
      <c r="AZ106" s="94"/>
      <c r="BA106" s="94"/>
      <c r="BB106" s="94"/>
      <c r="BC106" s="94"/>
      <c r="BD106" s="15"/>
      <c r="BE106" s="92" t="s">
        <v>22</v>
      </c>
      <c r="BF106" s="92"/>
      <c r="BG106" s="92"/>
      <c r="BH106" s="92"/>
      <c r="BI106" s="92"/>
      <c r="BJ106" s="92"/>
      <c r="BK106" s="92"/>
      <c r="BL106" s="92"/>
    </row>
    <row r="107" spans="1:79" s="46" customFormat="1" x14ac:dyDescent="0.25">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row>
    <row r="108" spans="1:79" s="46" customFormat="1" x14ac:dyDescent="0.25">
      <c r="A108" s="4" t="s">
        <v>84</v>
      </c>
      <c r="B108" s="88" t="s">
        <v>85</v>
      </c>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row>
    <row r="109" spans="1:79" x14ac:dyDescent="0.25">
      <c r="A109" s="89" t="s">
        <v>25</v>
      </c>
      <c r="B109" s="89"/>
      <c r="C109" s="89" t="s">
        <v>86</v>
      </c>
      <c r="D109" s="89"/>
      <c r="E109" s="89"/>
      <c r="F109" s="89"/>
      <c r="G109" s="89"/>
      <c r="H109" s="89"/>
      <c r="I109" s="89"/>
      <c r="J109" s="89"/>
      <c r="K109" s="89"/>
      <c r="L109" s="89"/>
      <c r="M109" s="89"/>
      <c r="N109" s="89"/>
      <c r="O109" s="89"/>
      <c r="P109" s="89"/>
      <c r="Q109" s="89"/>
      <c r="R109" s="89"/>
      <c r="S109" s="89"/>
      <c r="T109" s="89"/>
      <c r="U109" s="89"/>
      <c r="V109" s="89"/>
      <c r="W109" s="89"/>
      <c r="X109" s="89"/>
      <c r="Y109" s="89" t="s">
        <v>87</v>
      </c>
      <c r="Z109" s="89"/>
      <c r="AA109" s="89"/>
      <c r="AB109" s="89"/>
      <c r="AC109" s="89"/>
      <c r="AD109" s="89"/>
      <c r="AE109" s="89"/>
      <c r="AF109" s="89"/>
      <c r="AG109" s="89"/>
      <c r="AH109" s="89"/>
      <c r="AI109" s="89"/>
      <c r="AJ109" s="89"/>
      <c r="AK109" s="89"/>
      <c r="AL109" s="89"/>
      <c r="AM109" s="89"/>
      <c r="AN109" s="89"/>
      <c r="AO109" s="89"/>
      <c r="AP109" s="89"/>
    </row>
    <row r="110" spans="1:79" x14ac:dyDescent="0.25">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t="s">
        <v>88</v>
      </c>
      <c r="Z110" s="89"/>
      <c r="AA110" s="89"/>
      <c r="AB110" s="89"/>
      <c r="AC110" s="89"/>
      <c r="AD110" s="89"/>
      <c r="AE110" s="89" t="s">
        <v>89</v>
      </c>
      <c r="AF110" s="89"/>
      <c r="AG110" s="89"/>
      <c r="AH110" s="89"/>
      <c r="AI110" s="89"/>
      <c r="AJ110" s="89"/>
      <c r="AK110" s="89" t="s">
        <v>90</v>
      </c>
      <c r="AL110" s="89"/>
      <c r="AM110" s="89"/>
      <c r="AN110" s="89"/>
      <c r="AO110" s="89"/>
      <c r="AP110" s="89"/>
    </row>
    <row r="111" spans="1:79" x14ac:dyDescent="0.25">
      <c r="A111" s="89">
        <v>1</v>
      </c>
      <c r="B111" s="89"/>
      <c r="C111" s="89">
        <v>2</v>
      </c>
      <c r="D111" s="89"/>
      <c r="E111" s="89"/>
      <c r="F111" s="89"/>
      <c r="G111" s="89"/>
      <c r="H111" s="89"/>
      <c r="I111" s="89"/>
      <c r="J111" s="89"/>
      <c r="K111" s="89"/>
      <c r="L111" s="89"/>
      <c r="M111" s="89"/>
      <c r="N111" s="89"/>
      <c r="O111" s="89"/>
      <c r="P111" s="89"/>
      <c r="Q111" s="89"/>
      <c r="R111" s="89"/>
      <c r="S111" s="89"/>
      <c r="T111" s="89"/>
      <c r="U111" s="89"/>
      <c r="V111" s="89"/>
      <c r="W111" s="89"/>
      <c r="X111" s="89"/>
      <c r="Y111" s="89">
        <v>3</v>
      </c>
      <c r="Z111" s="89"/>
      <c r="AA111" s="89"/>
      <c r="AB111" s="89"/>
      <c r="AC111" s="89"/>
      <c r="AD111" s="89"/>
      <c r="AE111" s="89">
        <v>4</v>
      </c>
      <c r="AF111" s="89"/>
      <c r="AG111" s="89"/>
      <c r="AH111" s="89"/>
      <c r="AI111" s="89"/>
      <c r="AJ111" s="89"/>
      <c r="AK111" s="89">
        <v>5</v>
      </c>
      <c r="AL111" s="89"/>
      <c r="AM111" s="89"/>
      <c r="AN111" s="89"/>
      <c r="AO111" s="89"/>
      <c r="AP111" s="89"/>
    </row>
    <row r="112" spans="1:79" s="46" customFormat="1" hidden="1" x14ac:dyDescent="0.25">
      <c r="A112" s="89" t="s">
        <v>33</v>
      </c>
      <c r="B112" s="89"/>
      <c r="C112" s="89" t="s">
        <v>34</v>
      </c>
      <c r="D112" s="89"/>
      <c r="E112" s="89"/>
      <c r="F112" s="89"/>
      <c r="G112" s="89"/>
      <c r="H112" s="89"/>
      <c r="I112" s="89"/>
      <c r="J112" s="89"/>
      <c r="K112" s="89"/>
      <c r="L112" s="89"/>
      <c r="M112" s="89"/>
      <c r="N112" s="89"/>
      <c r="O112" s="89"/>
      <c r="P112" s="89"/>
      <c r="Q112" s="89"/>
      <c r="R112" s="89"/>
      <c r="S112" s="89"/>
      <c r="T112" s="89"/>
      <c r="U112" s="89"/>
      <c r="V112" s="89"/>
      <c r="W112" s="89"/>
      <c r="X112" s="89"/>
      <c r="Y112" s="89" t="s">
        <v>35</v>
      </c>
      <c r="Z112" s="89"/>
      <c r="AA112" s="89"/>
      <c r="AB112" s="89"/>
      <c r="AC112" s="89"/>
      <c r="AD112" s="89"/>
      <c r="AE112" s="89" t="s">
        <v>36</v>
      </c>
      <c r="AF112" s="89"/>
      <c r="AG112" s="89"/>
      <c r="AH112" s="89"/>
      <c r="AI112" s="89"/>
      <c r="AJ112" s="89"/>
      <c r="AK112" s="89" t="s">
        <v>91</v>
      </c>
      <c r="AL112" s="89"/>
      <c r="AM112" s="89"/>
      <c r="AN112" s="89"/>
      <c r="AO112" s="89"/>
      <c r="AP112" s="89"/>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CA112" s="46" t="s">
        <v>92</v>
      </c>
    </row>
    <row r="113" spans="1:79" s="51" customFormat="1" x14ac:dyDescent="0.25">
      <c r="A113" s="84">
        <v>1</v>
      </c>
      <c r="B113" s="84"/>
      <c r="C113" s="85" t="s">
        <v>153</v>
      </c>
      <c r="D113" s="86"/>
      <c r="E113" s="86"/>
      <c r="F113" s="86"/>
      <c r="G113" s="86"/>
      <c r="H113" s="86"/>
      <c r="I113" s="86"/>
      <c r="J113" s="86"/>
      <c r="K113" s="86"/>
      <c r="L113" s="86"/>
      <c r="M113" s="86"/>
      <c r="N113" s="86"/>
      <c r="O113" s="86"/>
      <c r="P113" s="86"/>
      <c r="Q113" s="86"/>
      <c r="R113" s="86"/>
      <c r="S113" s="86"/>
      <c r="T113" s="86"/>
      <c r="U113" s="86"/>
      <c r="V113" s="86"/>
      <c r="W113" s="86"/>
      <c r="X113" s="87"/>
      <c r="Y113" s="84">
        <v>232.92</v>
      </c>
      <c r="Z113" s="84"/>
      <c r="AA113" s="84"/>
      <c r="AB113" s="84"/>
      <c r="AC113" s="84"/>
      <c r="AD113" s="84"/>
      <c r="AE113" s="84">
        <v>0</v>
      </c>
      <c r="AF113" s="84"/>
      <c r="AG113" s="84"/>
      <c r="AH113" s="84"/>
      <c r="AI113" s="84"/>
      <c r="AJ113" s="84"/>
      <c r="AK113" s="84">
        <v>0</v>
      </c>
      <c r="AL113" s="84"/>
      <c r="AM113" s="84"/>
      <c r="AN113" s="84"/>
      <c r="AO113" s="84"/>
      <c r="AP113" s="84"/>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CA113" s="51" t="s">
        <v>93</v>
      </c>
    </row>
    <row r="114" spans="1:79" s="46" customFormat="1" x14ac:dyDescent="0.25">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row>
    <row r="115" spans="1:79" s="46" customFormat="1" x14ac:dyDescent="0.25">
      <c r="A115" s="4" t="s">
        <v>94</v>
      </c>
      <c r="B115" s="88" t="s">
        <v>95</v>
      </c>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row>
    <row r="116" spans="1:79" x14ac:dyDescent="0.25">
      <c r="A116" s="77"/>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78"/>
      <c r="AQ116" s="78"/>
      <c r="AR116" s="78"/>
      <c r="AS116" s="78"/>
      <c r="AT116" s="78"/>
      <c r="AU116" s="78"/>
      <c r="AV116" s="78"/>
      <c r="AW116" s="78"/>
      <c r="AX116" s="78"/>
      <c r="AY116" s="78"/>
      <c r="AZ116" s="78"/>
      <c r="BA116" s="78"/>
      <c r="BB116" s="78"/>
      <c r="BC116" s="78"/>
      <c r="BD116" s="78"/>
      <c r="BE116" s="78"/>
      <c r="BF116" s="78"/>
      <c r="BG116" s="78"/>
      <c r="BH116" s="78"/>
      <c r="BI116" s="78"/>
      <c r="BJ116" s="78"/>
      <c r="BK116" s="78"/>
      <c r="BL116" s="78"/>
    </row>
    <row r="117" spans="1:79" s="46" customFormat="1" x14ac:dyDescent="0.25">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row>
    <row r="118" spans="1:79" x14ac:dyDescent="0.25">
      <c r="A118" s="46"/>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row>
    <row r="119" spans="1:79" x14ac:dyDescent="0.25">
      <c r="A119" s="79" t="s">
        <v>97</v>
      </c>
      <c r="B119" s="78"/>
      <c r="C119" s="78"/>
      <c r="D119" s="78"/>
      <c r="E119" s="78"/>
      <c r="F119" s="78"/>
      <c r="G119" s="78"/>
      <c r="H119" s="78"/>
      <c r="I119" s="78"/>
      <c r="J119" s="78"/>
      <c r="K119" s="78"/>
      <c r="L119" s="78"/>
      <c r="M119" s="78"/>
      <c r="N119" s="78"/>
      <c r="O119" s="78"/>
      <c r="P119" s="78"/>
      <c r="Q119" s="78"/>
      <c r="R119" s="78"/>
      <c r="S119" s="78"/>
      <c r="T119" s="78"/>
      <c r="U119" s="78"/>
      <c r="V119" s="78"/>
      <c r="W119" s="80"/>
      <c r="X119" s="80"/>
      <c r="Y119" s="80"/>
      <c r="Z119" s="80"/>
      <c r="AA119" s="80"/>
      <c r="AB119" s="80"/>
      <c r="AC119" s="80"/>
      <c r="AD119" s="80"/>
      <c r="AE119" s="80"/>
      <c r="AF119" s="80"/>
      <c r="AG119" s="80"/>
      <c r="AH119" s="80"/>
      <c r="AI119" s="80"/>
      <c r="AJ119" s="80"/>
      <c r="AK119" s="80"/>
      <c r="AL119" s="80"/>
      <c r="AM119" s="80"/>
      <c r="AN119" s="49"/>
      <c r="AO119" s="49"/>
      <c r="AP119" s="81" t="s">
        <v>98</v>
      </c>
      <c r="AQ119" s="82"/>
      <c r="AR119" s="82"/>
      <c r="AS119" s="82"/>
      <c r="AT119" s="82"/>
      <c r="AU119" s="82"/>
      <c r="AV119" s="82"/>
      <c r="AW119" s="82"/>
      <c r="AX119" s="82"/>
      <c r="AY119" s="82"/>
      <c r="AZ119" s="82"/>
      <c r="BA119" s="82"/>
      <c r="BB119" s="82"/>
      <c r="BC119" s="82"/>
      <c r="BD119" s="82"/>
      <c r="BE119" s="82"/>
      <c r="BF119" s="82"/>
      <c r="BG119" s="82"/>
      <c r="BH119" s="82"/>
    </row>
    <row r="120" spans="1:79" x14ac:dyDescent="0.25">
      <c r="W120" s="83" t="s">
        <v>99</v>
      </c>
      <c r="X120" s="83"/>
      <c r="Y120" s="83"/>
      <c r="Z120" s="83"/>
      <c r="AA120" s="83"/>
      <c r="AB120" s="83"/>
      <c r="AC120" s="83"/>
      <c r="AD120" s="83"/>
      <c r="AE120" s="83"/>
      <c r="AF120" s="83"/>
      <c r="AG120" s="83"/>
      <c r="AH120" s="83"/>
      <c r="AI120" s="83"/>
      <c r="AJ120" s="83"/>
      <c r="AK120" s="83"/>
      <c r="AL120" s="83"/>
      <c r="AM120" s="83"/>
      <c r="AN120" s="50"/>
      <c r="AO120" s="50"/>
      <c r="AP120" s="83" t="s">
        <v>100</v>
      </c>
      <c r="AQ120" s="83"/>
      <c r="AR120" s="83"/>
      <c r="AS120" s="83"/>
      <c r="AT120" s="83"/>
      <c r="AU120" s="83"/>
      <c r="AV120" s="83"/>
      <c r="AW120" s="83"/>
      <c r="AX120" s="83"/>
      <c r="AY120" s="83"/>
      <c r="AZ120" s="83"/>
      <c r="BA120" s="83"/>
      <c r="BB120" s="83"/>
      <c r="BC120" s="83"/>
      <c r="BD120" s="83"/>
      <c r="BE120" s="83"/>
      <c r="BF120" s="83"/>
      <c r="BG120" s="83"/>
      <c r="BH120" s="83"/>
    </row>
  </sheetData>
  <mergeCells count="253">
    <mergeCell ref="AO2:BL6"/>
    <mergeCell ref="A7:BL7"/>
    <mergeCell ref="A8:BL8"/>
    <mergeCell ref="A9:BL9"/>
    <mergeCell ref="A10:BL10"/>
    <mergeCell ref="A11:BL11"/>
    <mergeCell ref="B16:L16"/>
    <mergeCell ref="N16:AS16"/>
    <mergeCell ref="AU16:BB16"/>
    <mergeCell ref="B17:L17"/>
    <mergeCell ref="N17:AS17"/>
    <mergeCell ref="AU17:BB17"/>
    <mergeCell ref="B13:L13"/>
    <mergeCell ref="N13:AS13"/>
    <mergeCell ref="AU13:BB13"/>
    <mergeCell ref="B14:L14"/>
    <mergeCell ref="N14:AS14"/>
    <mergeCell ref="AU14:BB14"/>
    <mergeCell ref="B19:L19"/>
    <mergeCell ref="N19:Y19"/>
    <mergeCell ref="AA19:AI19"/>
    <mergeCell ref="AK19:BC19"/>
    <mergeCell ref="BE19:BL19"/>
    <mergeCell ref="B20:L20"/>
    <mergeCell ref="N20:Y20"/>
    <mergeCell ref="AA20:AI20"/>
    <mergeCell ref="AK20:BC20"/>
    <mergeCell ref="BE20:BL20"/>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W30:BB30"/>
    <mergeCell ref="BC30:BH30"/>
    <mergeCell ref="A31:B31"/>
    <mergeCell ref="C31:X31"/>
    <mergeCell ref="Y31:AD31"/>
    <mergeCell ref="AE31:AJ31"/>
    <mergeCell ref="AK31:AP31"/>
    <mergeCell ref="AQ31:AV31"/>
    <mergeCell ref="AW31:BB31"/>
    <mergeCell ref="BC31:BH31"/>
    <mergeCell ref="A30:B30"/>
    <mergeCell ref="C30:X30"/>
    <mergeCell ref="Y30:AD30"/>
    <mergeCell ref="AE30:AJ30"/>
    <mergeCell ref="AK30:AP30"/>
    <mergeCell ref="AQ30:AV30"/>
    <mergeCell ref="AW32:BB32"/>
    <mergeCell ref="BC32:BH32"/>
    <mergeCell ref="A33:B33"/>
    <mergeCell ref="C33:X33"/>
    <mergeCell ref="Y33:AD33"/>
    <mergeCell ref="AE33:AJ33"/>
    <mergeCell ref="AK33:AP33"/>
    <mergeCell ref="AQ33:AV33"/>
    <mergeCell ref="AW33:BB33"/>
    <mergeCell ref="BC33:BH33"/>
    <mergeCell ref="A32:B32"/>
    <mergeCell ref="C32:X32"/>
    <mergeCell ref="Y32:AD32"/>
    <mergeCell ref="AE32:AJ32"/>
    <mergeCell ref="AK32:AP32"/>
    <mergeCell ref="AQ32:AV32"/>
    <mergeCell ref="AW34:BB34"/>
    <mergeCell ref="BC34:BH34"/>
    <mergeCell ref="A35:BH35"/>
    <mergeCell ref="A36:B36"/>
    <mergeCell ref="C36:X36"/>
    <mergeCell ref="Y36:AD36"/>
    <mergeCell ref="AE36:AJ36"/>
    <mergeCell ref="AK36:AP36"/>
    <mergeCell ref="AQ36:AV36"/>
    <mergeCell ref="AW36:BB36"/>
    <mergeCell ref="A34:B34"/>
    <mergeCell ref="C34:X34"/>
    <mergeCell ref="Y34:AD34"/>
    <mergeCell ref="AE34:AJ34"/>
    <mergeCell ref="AK34:AP34"/>
    <mergeCell ref="AQ34:AV34"/>
    <mergeCell ref="BC36:BH36"/>
    <mergeCell ref="A37:B37"/>
    <mergeCell ref="C37:X37"/>
    <mergeCell ref="Y37:AD37"/>
    <mergeCell ref="AE37:AJ37"/>
    <mergeCell ref="AK37:AP37"/>
    <mergeCell ref="AQ37:AV37"/>
    <mergeCell ref="AW37:BB37"/>
    <mergeCell ref="BC37:BH37"/>
    <mergeCell ref="AW38:BB38"/>
    <mergeCell ref="BC38:BH38"/>
    <mergeCell ref="A39:B39"/>
    <mergeCell ref="C39:X39"/>
    <mergeCell ref="Y39:AD39"/>
    <mergeCell ref="AE39:AJ39"/>
    <mergeCell ref="AK39:AP39"/>
    <mergeCell ref="AQ39:AV39"/>
    <mergeCell ref="AW39:BB39"/>
    <mergeCell ref="BC39:BH39"/>
    <mergeCell ref="A38:B38"/>
    <mergeCell ref="C38:X38"/>
    <mergeCell ref="Y38:AD38"/>
    <mergeCell ref="AE38:AJ38"/>
    <mergeCell ref="AK38:AP38"/>
    <mergeCell ref="AQ38:AV38"/>
    <mergeCell ref="AW40:BB40"/>
    <mergeCell ref="BC40:BH40"/>
    <mergeCell ref="A41:B41"/>
    <mergeCell ref="C41:X41"/>
    <mergeCell ref="Y41:AD41"/>
    <mergeCell ref="AE41:AJ41"/>
    <mergeCell ref="AK41:AP41"/>
    <mergeCell ref="AQ41:AV41"/>
    <mergeCell ref="AW41:BB41"/>
    <mergeCell ref="BC41:BH41"/>
    <mergeCell ref="A40:B40"/>
    <mergeCell ref="C40:X40"/>
    <mergeCell ref="Y40:AD40"/>
    <mergeCell ref="AE40:AJ40"/>
    <mergeCell ref="AK40:AP40"/>
    <mergeCell ref="AQ40:AV40"/>
    <mergeCell ref="A49:X49"/>
    <mergeCell ref="Y49:AK49"/>
    <mergeCell ref="AL49:BH49"/>
    <mergeCell ref="A50:X50"/>
    <mergeCell ref="Y50:AK50"/>
    <mergeCell ref="AL50:BH50"/>
    <mergeCell ref="A43:AD43"/>
    <mergeCell ref="A45:BL45"/>
    <mergeCell ref="A47:X47"/>
    <mergeCell ref="Y47:AK47"/>
    <mergeCell ref="AL47:BH47"/>
    <mergeCell ref="A48:X48"/>
    <mergeCell ref="Y48:AK48"/>
    <mergeCell ref="AL48:BH48"/>
    <mergeCell ref="C75:D75"/>
    <mergeCell ref="E75:L75"/>
    <mergeCell ref="C79:D79"/>
    <mergeCell ref="E79:BH79"/>
    <mergeCell ref="A82:BL82"/>
    <mergeCell ref="A84:BL84"/>
    <mergeCell ref="A56:BH56"/>
    <mergeCell ref="A62:BH62"/>
    <mergeCell ref="B64:AW64"/>
    <mergeCell ref="A68:BH68"/>
    <mergeCell ref="A72:BH72"/>
    <mergeCell ref="A74:BH74"/>
    <mergeCell ref="A85:B86"/>
    <mergeCell ref="C85:X86"/>
    <mergeCell ref="Y85:AP85"/>
    <mergeCell ref="AQ85:BH85"/>
    <mergeCell ref="Y86:AD86"/>
    <mergeCell ref="AE86:AJ86"/>
    <mergeCell ref="AK86:AP86"/>
    <mergeCell ref="AQ86:AV86"/>
    <mergeCell ref="AW86:BB86"/>
    <mergeCell ref="BC86:BH86"/>
    <mergeCell ref="BC89:BH89"/>
    <mergeCell ref="BE95:BL95"/>
    <mergeCell ref="A96:BL96"/>
    <mergeCell ref="A97:BL97"/>
    <mergeCell ref="B99:L99"/>
    <mergeCell ref="N99:AS99"/>
    <mergeCell ref="AU99:BB99"/>
    <mergeCell ref="AW87:BB87"/>
    <mergeCell ref="BC87:BH87"/>
    <mergeCell ref="A88:BH88"/>
    <mergeCell ref="A89:B89"/>
    <mergeCell ref="C89:X89"/>
    <mergeCell ref="Y89:AD89"/>
    <mergeCell ref="AE89:AJ89"/>
    <mergeCell ref="AK89:AP89"/>
    <mergeCell ref="AQ89:AV89"/>
    <mergeCell ref="AW89:BB89"/>
    <mergeCell ref="A87:B87"/>
    <mergeCell ref="C87:X87"/>
    <mergeCell ref="Y87:AD87"/>
    <mergeCell ref="AE87:AJ87"/>
    <mergeCell ref="AK87:AP87"/>
    <mergeCell ref="AQ87:AV87"/>
    <mergeCell ref="B103:L103"/>
    <mergeCell ref="N103:AS103"/>
    <mergeCell ref="AU103:BB103"/>
    <mergeCell ref="B105:L105"/>
    <mergeCell ref="N105:Y105"/>
    <mergeCell ref="AA105:AI105"/>
    <mergeCell ref="AK105:BC105"/>
    <mergeCell ref="B100:L100"/>
    <mergeCell ref="N100:AS100"/>
    <mergeCell ref="AU100:BB100"/>
    <mergeCell ref="B102:L102"/>
    <mergeCell ref="N102:AS102"/>
    <mergeCell ref="AU102:BB102"/>
    <mergeCell ref="B108:AE108"/>
    <mergeCell ref="A109:B110"/>
    <mergeCell ref="C109:X110"/>
    <mergeCell ref="Y109:AP109"/>
    <mergeCell ref="Y110:AD110"/>
    <mergeCell ref="AE110:AJ110"/>
    <mergeCell ref="AK110:AP110"/>
    <mergeCell ref="BE105:BL105"/>
    <mergeCell ref="B106:L106"/>
    <mergeCell ref="N106:Y106"/>
    <mergeCell ref="AA106:AI106"/>
    <mergeCell ref="AK106:BC106"/>
    <mergeCell ref="BE106:BL106"/>
    <mergeCell ref="A111:B111"/>
    <mergeCell ref="C111:X111"/>
    <mergeCell ref="Y111:AD111"/>
    <mergeCell ref="AE111:AJ111"/>
    <mergeCell ref="AK111:AP111"/>
    <mergeCell ref="A112:B112"/>
    <mergeCell ref="C112:X112"/>
    <mergeCell ref="Y112:AD112"/>
    <mergeCell ref="AE112:AJ112"/>
    <mergeCell ref="AK112:AP112"/>
    <mergeCell ref="A116:BL116"/>
    <mergeCell ref="A119:V119"/>
    <mergeCell ref="W119:AM119"/>
    <mergeCell ref="AP119:BH119"/>
    <mergeCell ref="W120:AM120"/>
    <mergeCell ref="AP120:BH120"/>
    <mergeCell ref="A113:B113"/>
    <mergeCell ref="C113:X113"/>
    <mergeCell ref="Y113:AD113"/>
    <mergeCell ref="AE113:AJ113"/>
    <mergeCell ref="AK113:AP113"/>
    <mergeCell ref="B115:AE115"/>
  </mergeCells>
  <conditionalFormatting sqref="A30:B30 B51:B52 A37:B37 B69:B81 B54:B55 B57:B61 A43:A81 B63:B67">
    <cfRule type="cellIs" dxfId="51" priority="9" stopIfTrue="1" operator="equal">
      <formula>0</formula>
    </cfRule>
  </conditionalFormatting>
  <conditionalFormatting sqref="C69:C81">
    <cfRule type="cellIs" dxfId="50" priority="10" stopIfTrue="1" operator="equal">
      <formula>$C60</formula>
    </cfRule>
  </conditionalFormatting>
  <conditionalFormatting sqref="C58:C61 C63:C67">
    <cfRule type="cellIs" dxfId="49" priority="11" stopIfTrue="1" operator="equal">
      <formula>$C42</formula>
    </cfRule>
  </conditionalFormatting>
  <conditionalFormatting sqref="A31:B31">
    <cfRule type="cellIs" dxfId="48" priority="8" stopIfTrue="1" operator="equal">
      <formula>0</formula>
    </cfRule>
  </conditionalFormatting>
  <conditionalFormatting sqref="A32:B32">
    <cfRule type="cellIs" dxfId="47" priority="7" stopIfTrue="1" operator="equal">
      <formula>0</formula>
    </cfRule>
  </conditionalFormatting>
  <conditionalFormatting sqref="A33:B33">
    <cfRule type="cellIs" dxfId="46" priority="6" stopIfTrue="1" operator="equal">
      <formula>0</formula>
    </cfRule>
  </conditionalFormatting>
  <conditionalFormatting sqref="A34:B34">
    <cfRule type="cellIs" dxfId="45" priority="5" stopIfTrue="1" operator="equal">
      <formula>0</formula>
    </cfRule>
  </conditionalFormatting>
  <conditionalFormatting sqref="C57">
    <cfRule type="cellIs" dxfId="44" priority="12" stopIfTrue="1" operator="equal">
      <formula>$C37</formula>
    </cfRule>
  </conditionalFormatting>
  <conditionalFormatting sqref="A38:B38">
    <cfRule type="cellIs" dxfId="43" priority="4" stopIfTrue="1" operator="equal">
      <formula>0</formula>
    </cfRule>
  </conditionalFormatting>
  <conditionalFormatting sqref="A39:B39">
    <cfRule type="cellIs" dxfId="42" priority="3" stopIfTrue="1" operator="equal">
      <formula>0</formula>
    </cfRule>
  </conditionalFormatting>
  <conditionalFormatting sqref="A40:B41">
    <cfRule type="cellIs" dxfId="41" priority="2" stopIfTrue="1" operator="equal">
      <formula>0</formula>
    </cfRule>
  </conditionalFormatting>
  <conditionalFormatting sqref="A89:B89">
    <cfRule type="cellIs" dxfId="40" priority="1" stopIfTrue="1" operator="equal">
      <formula>0</formula>
    </cfRule>
  </conditionalFormatting>
  <pageMargins left="0.7" right="0.7" top="0.75" bottom="0.75" header="0.3" footer="0.3"/>
  <drawing r:id="rId1"/>
  <legacyDrawing r:id="rId2"/>
  <oleObjects>
    <mc:AlternateContent xmlns:mc="http://schemas.openxmlformats.org/markup-compatibility/2006">
      <mc:Choice Requires="x14">
        <oleObject progId="Equation.3" shapeId="4097" r:id="rId3">
          <objectPr defaultSize="0" autoPict="0" r:id="rId4">
            <anchor moveWithCells="1" sizeWithCells="1">
              <from>
                <xdr:col>1</xdr:col>
                <xdr:colOff>171450</xdr:colOff>
                <xdr:row>51</xdr:row>
                <xdr:rowOff>152400</xdr:rowOff>
              </from>
              <to>
                <xdr:col>17</xdr:col>
                <xdr:colOff>142875</xdr:colOff>
                <xdr:row>53</xdr:row>
                <xdr:rowOff>0</xdr:rowOff>
              </to>
            </anchor>
          </objectPr>
        </oleObject>
      </mc:Choice>
      <mc:Fallback>
        <oleObject progId="Equation.3" shapeId="4097" r:id="rId3"/>
      </mc:Fallback>
    </mc:AlternateContent>
    <mc:AlternateContent xmlns:mc="http://schemas.openxmlformats.org/markup-compatibility/2006">
      <mc:Choice Requires="x14">
        <oleObject progId="Equation.3" shapeId="4098" r:id="rId5">
          <objectPr defaultSize="0" autoPict="0" r:id="rId6">
            <anchor moveWithCells="1" sizeWithCells="1">
              <from>
                <xdr:col>1</xdr:col>
                <xdr:colOff>180975</xdr:colOff>
                <xdr:row>57</xdr:row>
                <xdr:rowOff>161925</xdr:rowOff>
              </from>
              <to>
                <xdr:col>15</xdr:col>
                <xdr:colOff>161925</xdr:colOff>
                <xdr:row>61</xdr:row>
                <xdr:rowOff>0</xdr:rowOff>
              </to>
            </anchor>
          </objectPr>
        </oleObject>
      </mc:Choice>
      <mc:Fallback>
        <oleObject progId="Equation.3" shapeId="4098" r:id="rId5"/>
      </mc:Fallback>
    </mc:AlternateContent>
    <mc:AlternateContent xmlns:mc="http://schemas.openxmlformats.org/markup-compatibility/2006">
      <mc:Choice Requires="x14">
        <oleObject progId="Equation.3" shapeId="4099" r:id="rId7">
          <objectPr defaultSize="0" autoPict="0" r:id="rId8">
            <anchor moveWithCells="1">
              <from>
                <xdr:col>27</xdr:col>
                <xdr:colOff>152400</xdr:colOff>
                <xdr:row>41</xdr:row>
                <xdr:rowOff>57150</xdr:rowOff>
              </from>
              <to>
                <xdr:col>32</xdr:col>
                <xdr:colOff>85725</xdr:colOff>
                <xdr:row>43</xdr:row>
                <xdr:rowOff>66675</xdr:rowOff>
              </to>
            </anchor>
          </objectPr>
        </oleObject>
      </mc:Choice>
      <mc:Fallback>
        <oleObject progId="Equation.3" shapeId="4099" r:id="rId7"/>
      </mc:Fallback>
    </mc:AlternateContent>
    <mc:AlternateContent xmlns:mc="http://schemas.openxmlformats.org/markup-compatibility/2006">
      <mc:Choice Requires="x14">
        <oleObject progId="Equation.3" shapeId="4100" r:id="rId9">
          <objectPr defaultSize="0" autoPict="0" r:id="rId10">
            <anchor moveWithCells="1" sizeWithCells="1">
              <from>
                <xdr:col>1</xdr:col>
                <xdr:colOff>190500</xdr:colOff>
                <xdr:row>64</xdr:row>
                <xdr:rowOff>0</xdr:rowOff>
              </from>
              <to>
                <xdr:col>18</xdr:col>
                <xdr:colOff>47625</xdr:colOff>
                <xdr:row>67</xdr:row>
                <xdr:rowOff>0</xdr:rowOff>
              </to>
            </anchor>
          </objectPr>
        </oleObject>
      </mc:Choice>
      <mc:Fallback>
        <oleObject progId="Equation.3" shapeId="4100" r:id="rId9"/>
      </mc:Fallback>
    </mc:AlternateContent>
    <mc:AlternateContent xmlns:mc="http://schemas.openxmlformats.org/markup-compatibility/2006">
      <mc:Choice Requires="x14">
        <oleObject progId="Equation.3" shapeId="4101" r:id="rId11">
          <objectPr defaultSize="0" autoPict="0" r:id="rId12">
            <anchor moveWithCells="1" sizeWithCells="1">
              <from>
                <xdr:col>1</xdr:col>
                <xdr:colOff>180975</xdr:colOff>
                <xdr:row>68</xdr:row>
                <xdr:rowOff>57150</xdr:rowOff>
              </from>
              <to>
                <xdr:col>7</xdr:col>
                <xdr:colOff>85725</xdr:colOff>
                <xdr:row>71</xdr:row>
                <xdr:rowOff>0</xdr:rowOff>
              </to>
            </anchor>
          </objectPr>
        </oleObject>
      </mc:Choice>
      <mc:Fallback>
        <oleObject progId="Equation.3" shapeId="4101" r:id="rId11"/>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V124"/>
  <sheetViews>
    <sheetView workbookViewId="0">
      <selection activeCell="A29" sqref="A29:XFD29"/>
    </sheetView>
  </sheetViews>
  <sheetFormatPr defaultRowHeight="15.75" x14ac:dyDescent="0.25"/>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2" spans="1:64" x14ac:dyDescent="0.25">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row>
    <row r="3" spans="1:64" x14ac:dyDescent="0.25">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row>
    <row r="4" spans="1:64" x14ac:dyDescent="0.25">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row>
    <row r="5" spans="1:64"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row>
    <row r="6" spans="1:64"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row>
    <row r="7" spans="1:64" x14ac:dyDescent="0.25">
      <c r="A7" s="15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row>
    <row r="8" spans="1:64" x14ac:dyDescent="0.25">
      <c r="A8" s="158"/>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row>
    <row r="9" spans="1:64" x14ac:dyDescent="0.25">
      <c r="A9" s="158"/>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row>
    <row r="10" spans="1:64" x14ac:dyDescent="0.25">
      <c r="A10" s="102" t="s">
        <v>0</v>
      </c>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row>
    <row r="11" spans="1:64" x14ac:dyDescent="0.25">
      <c r="A11" s="102" t="s">
        <v>1</v>
      </c>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row>
    <row r="12" spans="1:64" x14ac:dyDescent="0.2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row>
    <row r="13" spans="1:64" x14ac:dyDescent="0.25">
      <c r="A13" s="4" t="s">
        <v>2</v>
      </c>
      <c r="B13" s="90" t="s">
        <v>3</v>
      </c>
      <c r="C13" s="91"/>
      <c r="D13" s="91"/>
      <c r="E13" s="91"/>
      <c r="F13" s="91"/>
      <c r="G13" s="91"/>
      <c r="H13" s="91"/>
      <c r="I13" s="91"/>
      <c r="J13" s="91"/>
      <c r="K13" s="91"/>
      <c r="L13" s="91"/>
      <c r="M13" s="5"/>
      <c r="N13" s="98" t="s">
        <v>4</v>
      </c>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6"/>
      <c r="AU13" s="90" t="s">
        <v>5</v>
      </c>
      <c r="AV13" s="91"/>
      <c r="AW13" s="91"/>
      <c r="AX13" s="91"/>
      <c r="AY13" s="91"/>
      <c r="AZ13" s="91"/>
      <c r="BA13" s="91"/>
      <c r="BB13" s="91"/>
      <c r="BC13" s="6"/>
      <c r="BD13" s="6"/>
      <c r="BE13" s="6"/>
      <c r="BF13" s="6"/>
      <c r="BG13" s="6"/>
      <c r="BH13" s="6"/>
      <c r="BI13" s="6"/>
      <c r="BJ13" s="6"/>
      <c r="BK13" s="6"/>
      <c r="BL13" s="6"/>
    </row>
    <row r="14" spans="1:64" s="8" customFormat="1" ht="10.5" x14ac:dyDescent="0.2">
      <c r="A14" s="7"/>
      <c r="B14" s="92" t="s">
        <v>6</v>
      </c>
      <c r="C14" s="92"/>
      <c r="D14" s="92"/>
      <c r="E14" s="92"/>
      <c r="F14" s="92"/>
      <c r="G14" s="92"/>
      <c r="H14" s="92"/>
      <c r="I14" s="92"/>
      <c r="J14" s="92"/>
      <c r="K14" s="92"/>
      <c r="L14" s="92"/>
      <c r="M14" s="7"/>
      <c r="N14" s="95" t="s">
        <v>7</v>
      </c>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7"/>
      <c r="AU14" s="92" t="s">
        <v>8</v>
      </c>
      <c r="AV14" s="92"/>
      <c r="AW14" s="92"/>
      <c r="AX14" s="92"/>
      <c r="AY14" s="92"/>
      <c r="AZ14" s="92"/>
      <c r="BA14" s="92"/>
      <c r="BB14" s="92"/>
      <c r="BC14" s="7"/>
      <c r="BD14" s="7"/>
      <c r="BE14" s="7"/>
      <c r="BF14" s="7"/>
      <c r="BG14" s="7"/>
      <c r="BH14" s="7"/>
      <c r="BI14" s="7"/>
      <c r="BJ14" s="7"/>
      <c r="BK14" s="7"/>
      <c r="BL14" s="7"/>
    </row>
    <row r="15" spans="1:64" x14ac:dyDescent="0.2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10"/>
      <c r="BF15" s="10"/>
      <c r="BG15" s="10"/>
      <c r="BH15" s="10"/>
      <c r="BI15" s="10"/>
      <c r="BJ15" s="10"/>
      <c r="BK15" s="10"/>
      <c r="BL15" s="10"/>
    </row>
    <row r="16" spans="1:64" x14ac:dyDescent="0.25">
      <c r="A16" s="11" t="s">
        <v>9</v>
      </c>
      <c r="B16" s="90" t="s">
        <v>10</v>
      </c>
      <c r="C16" s="91"/>
      <c r="D16" s="91"/>
      <c r="E16" s="91"/>
      <c r="F16" s="91"/>
      <c r="G16" s="91"/>
      <c r="H16" s="91"/>
      <c r="I16" s="91"/>
      <c r="J16" s="91"/>
      <c r="K16" s="91"/>
      <c r="L16" s="91"/>
      <c r="M16" s="5"/>
      <c r="N16" s="98" t="s">
        <v>11</v>
      </c>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6"/>
      <c r="AU16" s="90" t="s">
        <v>5</v>
      </c>
      <c r="AV16" s="91"/>
      <c r="AW16" s="91"/>
      <c r="AX16" s="91"/>
      <c r="AY16" s="91"/>
      <c r="AZ16" s="91"/>
      <c r="BA16" s="91"/>
      <c r="BB16" s="91"/>
      <c r="BC16" s="12"/>
      <c r="BD16" s="12"/>
      <c r="BE16" s="12"/>
      <c r="BF16" s="12"/>
      <c r="BG16" s="12"/>
      <c r="BH16" s="12"/>
      <c r="BI16" s="12"/>
      <c r="BJ16" s="12"/>
      <c r="BK16" s="12"/>
      <c r="BL16" s="13"/>
    </row>
    <row r="17" spans="1:79" s="8" customFormat="1" ht="10.5" x14ac:dyDescent="0.2">
      <c r="A17" s="14"/>
      <c r="B17" s="92" t="s">
        <v>6</v>
      </c>
      <c r="C17" s="92"/>
      <c r="D17" s="92"/>
      <c r="E17" s="92"/>
      <c r="F17" s="92"/>
      <c r="G17" s="92"/>
      <c r="H17" s="92"/>
      <c r="I17" s="92"/>
      <c r="J17" s="92"/>
      <c r="K17" s="92"/>
      <c r="L17" s="92"/>
      <c r="M17" s="7"/>
      <c r="N17" s="95" t="s">
        <v>12</v>
      </c>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7"/>
      <c r="AU17" s="92" t="s">
        <v>8</v>
      </c>
      <c r="AV17" s="92"/>
      <c r="AW17" s="92"/>
      <c r="AX17" s="92"/>
      <c r="AY17" s="92"/>
      <c r="AZ17" s="92"/>
      <c r="BA17" s="92"/>
      <c r="BB17" s="92"/>
      <c r="BC17" s="15"/>
      <c r="BD17" s="15"/>
      <c r="BE17" s="15"/>
      <c r="BF17" s="15"/>
      <c r="BG17" s="15"/>
      <c r="BH17" s="15"/>
      <c r="BI17" s="15"/>
      <c r="BJ17" s="15"/>
      <c r="BK17" s="16"/>
      <c r="BL17" s="15"/>
    </row>
    <row r="18" spans="1:79" x14ac:dyDescent="0.2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row>
    <row r="19" spans="1:79" x14ac:dyDescent="0.25">
      <c r="A19" s="4" t="s">
        <v>13</v>
      </c>
      <c r="B19" s="90" t="s">
        <v>172</v>
      </c>
      <c r="C19" s="91"/>
      <c r="D19" s="91"/>
      <c r="E19" s="91"/>
      <c r="F19" s="91"/>
      <c r="G19" s="91"/>
      <c r="H19" s="91"/>
      <c r="I19" s="91"/>
      <c r="J19" s="91"/>
      <c r="K19" s="91"/>
      <c r="L19" s="91"/>
      <c r="M19" s="9"/>
      <c r="N19" s="90" t="s">
        <v>173</v>
      </c>
      <c r="O19" s="91"/>
      <c r="P19" s="91"/>
      <c r="Q19" s="91"/>
      <c r="R19" s="91"/>
      <c r="S19" s="91"/>
      <c r="T19" s="91"/>
      <c r="U19" s="91"/>
      <c r="V19" s="91"/>
      <c r="W19" s="91"/>
      <c r="X19" s="91"/>
      <c r="Y19" s="91"/>
      <c r="Z19" s="12"/>
      <c r="AA19" s="90" t="s">
        <v>152</v>
      </c>
      <c r="AB19" s="91"/>
      <c r="AC19" s="91"/>
      <c r="AD19" s="91"/>
      <c r="AE19" s="91"/>
      <c r="AF19" s="91"/>
      <c r="AG19" s="91"/>
      <c r="AH19" s="91"/>
      <c r="AI19" s="91"/>
      <c r="AJ19" s="12"/>
      <c r="AK19" s="96" t="s">
        <v>174</v>
      </c>
      <c r="AL19" s="97"/>
      <c r="AM19" s="97"/>
      <c r="AN19" s="97"/>
      <c r="AO19" s="97"/>
      <c r="AP19" s="97"/>
      <c r="AQ19" s="97"/>
      <c r="AR19" s="97"/>
      <c r="AS19" s="97"/>
      <c r="AT19" s="97"/>
      <c r="AU19" s="97"/>
      <c r="AV19" s="97"/>
      <c r="AW19" s="97"/>
      <c r="AX19" s="97"/>
      <c r="AY19" s="97"/>
      <c r="AZ19" s="97"/>
      <c r="BA19" s="97"/>
      <c r="BB19" s="97"/>
      <c r="BC19" s="97"/>
      <c r="BD19" s="12"/>
      <c r="BE19" s="90" t="s">
        <v>18</v>
      </c>
      <c r="BF19" s="91"/>
      <c r="BG19" s="91"/>
      <c r="BH19" s="91"/>
      <c r="BI19" s="91"/>
      <c r="BJ19" s="91"/>
      <c r="BK19" s="91"/>
      <c r="BL19" s="91"/>
    </row>
    <row r="20" spans="1:79" s="8" customFormat="1" ht="10.5" x14ac:dyDescent="0.2">
      <c r="A20" s="17"/>
      <c r="B20" s="92" t="s">
        <v>6</v>
      </c>
      <c r="C20" s="92"/>
      <c r="D20" s="92"/>
      <c r="E20" s="92"/>
      <c r="F20" s="92"/>
      <c r="G20" s="92"/>
      <c r="H20" s="92"/>
      <c r="I20" s="92"/>
      <c r="J20" s="92"/>
      <c r="K20" s="92"/>
      <c r="L20" s="92"/>
      <c r="M20" s="17"/>
      <c r="N20" s="92" t="s">
        <v>19</v>
      </c>
      <c r="O20" s="92"/>
      <c r="P20" s="92"/>
      <c r="Q20" s="92"/>
      <c r="R20" s="92"/>
      <c r="S20" s="92"/>
      <c r="T20" s="92"/>
      <c r="U20" s="92"/>
      <c r="V20" s="92"/>
      <c r="W20" s="92"/>
      <c r="X20" s="92"/>
      <c r="Y20" s="92"/>
      <c r="Z20" s="15"/>
      <c r="AA20" s="93" t="s">
        <v>20</v>
      </c>
      <c r="AB20" s="93"/>
      <c r="AC20" s="93"/>
      <c r="AD20" s="93"/>
      <c r="AE20" s="93"/>
      <c r="AF20" s="93"/>
      <c r="AG20" s="93"/>
      <c r="AH20" s="93"/>
      <c r="AI20" s="93"/>
      <c r="AJ20" s="15"/>
      <c r="AK20" s="94" t="s">
        <v>21</v>
      </c>
      <c r="AL20" s="94"/>
      <c r="AM20" s="94"/>
      <c r="AN20" s="94"/>
      <c r="AO20" s="94"/>
      <c r="AP20" s="94"/>
      <c r="AQ20" s="94"/>
      <c r="AR20" s="94"/>
      <c r="AS20" s="94"/>
      <c r="AT20" s="94"/>
      <c r="AU20" s="94"/>
      <c r="AV20" s="94"/>
      <c r="AW20" s="94"/>
      <c r="AX20" s="94"/>
      <c r="AY20" s="94"/>
      <c r="AZ20" s="94"/>
      <c r="BA20" s="94"/>
      <c r="BB20" s="94"/>
      <c r="BC20" s="94"/>
      <c r="BD20" s="15"/>
      <c r="BE20" s="92" t="s">
        <v>22</v>
      </c>
      <c r="BF20" s="92"/>
      <c r="BG20" s="92"/>
      <c r="BH20" s="92"/>
      <c r="BI20" s="92"/>
      <c r="BJ20" s="92"/>
      <c r="BK20" s="92"/>
      <c r="BL20" s="92"/>
    </row>
    <row r="23" spans="1:79" x14ac:dyDescent="0.25">
      <c r="A23" s="155" t="s">
        <v>23</v>
      </c>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row>
    <row r="24" spans="1:79" x14ac:dyDescent="0.25">
      <c r="A24" s="156" t="s">
        <v>24</v>
      </c>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8"/>
      <c r="BJ24" s="18"/>
      <c r="BK24" s="18"/>
      <c r="BL24" s="18"/>
      <c r="BM24" s="18"/>
      <c r="BN24" s="18"/>
    </row>
    <row r="25" spans="1:79" x14ac:dyDescent="0.25">
      <c r="A25" s="89" t="s">
        <v>25</v>
      </c>
      <c r="B25" s="89"/>
      <c r="C25" s="89" t="s">
        <v>26</v>
      </c>
      <c r="D25" s="89"/>
      <c r="E25" s="89"/>
      <c r="F25" s="89"/>
      <c r="G25" s="89"/>
      <c r="H25" s="89"/>
      <c r="I25" s="89"/>
      <c r="J25" s="89"/>
      <c r="K25" s="89"/>
      <c r="L25" s="89"/>
      <c r="M25" s="89"/>
      <c r="N25" s="89"/>
      <c r="O25" s="89"/>
      <c r="P25" s="89"/>
      <c r="Q25" s="89"/>
      <c r="R25" s="89"/>
      <c r="S25" s="89"/>
      <c r="T25" s="89"/>
      <c r="U25" s="89"/>
      <c r="V25" s="89"/>
      <c r="W25" s="89"/>
      <c r="X25" s="89"/>
      <c r="Y25" s="89" t="s">
        <v>27</v>
      </c>
      <c r="Z25" s="89"/>
      <c r="AA25" s="89"/>
      <c r="AB25" s="89"/>
      <c r="AC25" s="89"/>
      <c r="AD25" s="89"/>
      <c r="AE25" s="89"/>
      <c r="AF25" s="89"/>
      <c r="AG25" s="89"/>
      <c r="AH25" s="89"/>
      <c r="AI25" s="89"/>
      <c r="AJ25" s="89"/>
      <c r="AK25" s="89"/>
      <c r="AL25" s="89"/>
      <c r="AM25" s="89"/>
      <c r="AN25" s="89"/>
      <c r="AO25" s="89"/>
      <c r="AP25" s="89"/>
      <c r="AQ25" s="89" t="s">
        <v>28</v>
      </c>
      <c r="AR25" s="116"/>
      <c r="AS25" s="116"/>
      <c r="AT25" s="116"/>
      <c r="AU25" s="116"/>
      <c r="AV25" s="116"/>
      <c r="AW25" s="116"/>
      <c r="AX25" s="116"/>
      <c r="AY25" s="116"/>
      <c r="AZ25" s="116"/>
      <c r="BA25" s="116"/>
      <c r="BB25" s="116"/>
      <c r="BC25" s="116"/>
      <c r="BD25" s="116"/>
      <c r="BE25" s="116"/>
      <c r="BF25" s="116"/>
      <c r="BG25" s="116"/>
      <c r="BH25" s="116"/>
    </row>
    <row r="26" spans="1:79" x14ac:dyDescent="0.25">
      <c r="A26" s="89"/>
      <c r="B26" s="89"/>
      <c r="C26" s="89"/>
      <c r="D26" s="89"/>
      <c r="E26" s="89"/>
      <c r="F26" s="89"/>
      <c r="G26" s="89"/>
      <c r="H26" s="89"/>
      <c r="I26" s="89"/>
      <c r="J26" s="89"/>
      <c r="K26" s="89"/>
      <c r="L26" s="89"/>
      <c r="M26" s="89"/>
      <c r="N26" s="89"/>
      <c r="O26" s="89"/>
      <c r="P26" s="89"/>
      <c r="Q26" s="89"/>
      <c r="R26" s="89"/>
      <c r="S26" s="89"/>
      <c r="T26" s="89"/>
      <c r="U26" s="89"/>
      <c r="V26" s="89"/>
      <c r="W26" s="89"/>
      <c r="X26" s="89"/>
      <c r="Y26" s="89" t="s">
        <v>29</v>
      </c>
      <c r="Z26" s="89"/>
      <c r="AA26" s="89"/>
      <c r="AB26" s="89"/>
      <c r="AC26" s="89"/>
      <c r="AD26" s="89"/>
      <c r="AE26" s="89" t="s">
        <v>30</v>
      </c>
      <c r="AF26" s="89"/>
      <c r="AG26" s="89"/>
      <c r="AH26" s="89"/>
      <c r="AI26" s="89"/>
      <c r="AJ26" s="89"/>
      <c r="AK26" s="89" t="s">
        <v>31</v>
      </c>
      <c r="AL26" s="89"/>
      <c r="AM26" s="89"/>
      <c r="AN26" s="89"/>
      <c r="AO26" s="89"/>
      <c r="AP26" s="89"/>
      <c r="AQ26" s="89" t="s">
        <v>29</v>
      </c>
      <c r="AR26" s="89"/>
      <c r="AS26" s="89"/>
      <c r="AT26" s="89"/>
      <c r="AU26" s="89"/>
      <c r="AV26" s="89"/>
      <c r="AW26" s="89" t="s">
        <v>30</v>
      </c>
      <c r="AX26" s="117"/>
      <c r="AY26" s="117"/>
      <c r="AZ26" s="117"/>
      <c r="BA26" s="117"/>
      <c r="BB26" s="117"/>
      <c r="BC26" s="118" t="s">
        <v>31</v>
      </c>
      <c r="BD26" s="114"/>
      <c r="BE26" s="114"/>
      <c r="BF26" s="114"/>
      <c r="BG26" s="114"/>
      <c r="BH26" s="114"/>
    </row>
    <row r="27" spans="1:79" x14ac:dyDescent="0.25">
      <c r="A27" s="89">
        <v>1</v>
      </c>
      <c r="B27" s="89"/>
      <c r="C27" s="89">
        <v>2</v>
      </c>
      <c r="D27" s="89"/>
      <c r="E27" s="89"/>
      <c r="F27" s="89"/>
      <c r="G27" s="89"/>
      <c r="H27" s="89"/>
      <c r="I27" s="89"/>
      <c r="J27" s="89"/>
      <c r="K27" s="89"/>
      <c r="L27" s="89"/>
      <c r="M27" s="89"/>
      <c r="N27" s="89"/>
      <c r="O27" s="89"/>
      <c r="P27" s="89"/>
      <c r="Q27" s="89"/>
      <c r="R27" s="89"/>
      <c r="S27" s="89"/>
      <c r="T27" s="89"/>
      <c r="U27" s="89"/>
      <c r="V27" s="89"/>
      <c r="W27" s="89"/>
      <c r="X27" s="89"/>
      <c r="Y27" s="89">
        <v>3</v>
      </c>
      <c r="Z27" s="89"/>
      <c r="AA27" s="89"/>
      <c r="AB27" s="89"/>
      <c r="AC27" s="89"/>
      <c r="AD27" s="89"/>
      <c r="AE27" s="89">
        <v>4</v>
      </c>
      <c r="AF27" s="89"/>
      <c r="AG27" s="89"/>
      <c r="AH27" s="89"/>
      <c r="AI27" s="89"/>
      <c r="AJ27" s="89"/>
      <c r="AK27" s="89">
        <v>5</v>
      </c>
      <c r="AL27" s="89"/>
      <c r="AM27" s="89"/>
      <c r="AN27" s="89"/>
      <c r="AO27" s="89"/>
      <c r="AP27" s="89"/>
      <c r="AQ27" s="89">
        <v>6</v>
      </c>
      <c r="AR27" s="89"/>
      <c r="AS27" s="89"/>
      <c r="AT27" s="89"/>
      <c r="AU27" s="89"/>
      <c r="AV27" s="89"/>
      <c r="AW27" s="89">
        <v>7</v>
      </c>
      <c r="AX27" s="116"/>
      <c r="AY27" s="116"/>
      <c r="AZ27" s="116"/>
      <c r="BA27" s="116"/>
      <c r="BB27" s="116"/>
      <c r="BC27" s="119">
        <v>8</v>
      </c>
      <c r="BD27" s="119"/>
      <c r="BE27" s="119"/>
      <c r="BF27" s="119"/>
      <c r="BG27" s="119"/>
      <c r="BH27" s="119"/>
    </row>
    <row r="28" spans="1:79" x14ac:dyDescent="0.25">
      <c r="A28" s="107" t="s">
        <v>32</v>
      </c>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9"/>
    </row>
    <row r="29" spans="1:79" hidden="1" x14ac:dyDescent="0.25">
      <c r="A29" s="89" t="s">
        <v>33</v>
      </c>
      <c r="B29" s="89"/>
      <c r="C29" s="110" t="s">
        <v>34</v>
      </c>
      <c r="D29" s="111"/>
      <c r="E29" s="111"/>
      <c r="F29" s="111"/>
      <c r="G29" s="111"/>
      <c r="H29" s="111"/>
      <c r="I29" s="111"/>
      <c r="J29" s="111"/>
      <c r="K29" s="111"/>
      <c r="L29" s="111"/>
      <c r="M29" s="111"/>
      <c r="N29" s="111"/>
      <c r="O29" s="111"/>
      <c r="P29" s="111"/>
      <c r="Q29" s="111"/>
      <c r="R29" s="111"/>
      <c r="S29" s="111"/>
      <c r="T29" s="111"/>
      <c r="U29" s="111"/>
      <c r="V29" s="111"/>
      <c r="W29" s="111"/>
      <c r="X29" s="111"/>
      <c r="Y29" s="112" t="s">
        <v>35</v>
      </c>
      <c r="Z29" s="112"/>
      <c r="AA29" s="112"/>
      <c r="AB29" s="112"/>
      <c r="AC29" s="112"/>
      <c r="AD29" s="112"/>
      <c r="AE29" s="113" t="s">
        <v>36</v>
      </c>
      <c r="AF29" s="114"/>
      <c r="AG29" s="114"/>
      <c r="AH29" s="114"/>
      <c r="AI29" s="114"/>
      <c r="AJ29" s="114"/>
      <c r="AK29" s="115" t="s">
        <v>37</v>
      </c>
      <c r="AL29" s="115"/>
      <c r="AM29" s="115"/>
      <c r="AN29" s="115"/>
      <c r="AO29" s="115"/>
      <c r="AP29" s="115"/>
      <c r="AQ29" s="113" t="s">
        <v>38</v>
      </c>
      <c r="AR29" s="114"/>
      <c r="AS29" s="114"/>
      <c r="AT29" s="114"/>
      <c r="AU29" s="114"/>
      <c r="AV29" s="114"/>
      <c r="AW29" s="113" t="s">
        <v>39</v>
      </c>
      <c r="AX29" s="116"/>
      <c r="AY29" s="116"/>
      <c r="AZ29" s="116"/>
      <c r="BA29" s="116"/>
      <c r="BB29" s="116"/>
      <c r="BC29" s="115" t="s">
        <v>37</v>
      </c>
      <c r="BD29" s="115"/>
      <c r="BE29" s="115"/>
      <c r="BF29" s="115"/>
      <c r="BG29" s="115"/>
      <c r="BH29" s="115"/>
      <c r="CA29" s="1" t="s">
        <v>40</v>
      </c>
    </row>
    <row r="30" spans="1:79" x14ac:dyDescent="0.25">
      <c r="A30" s="103" t="s">
        <v>41</v>
      </c>
      <c r="B30" s="103"/>
      <c r="C30" s="104" t="s">
        <v>175</v>
      </c>
      <c r="D30" s="105"/>
      <c r="E30" s="105"/>
      <c r="F30" s="105"/>
      <c r="G30" s="105"/>
      <c r="H30" s="105"/>
      <c r="I30" s="105"/>
      <c r="J30" s="105"/>
      <c r="K30" s="105"/>
      <c r="L30" s="105"/>
      <c r="M30" s="105"/>
      <c r="N30" s="105"/>
      <c r="O30" s="105"/>
      <c r="P30" s="105"/>
      <c r="Q30" s="105"/>
      <c r="R30" s="105"/>
      <c r="S30" s="105"/>
      <c r="T30" s="105"/>
      <c r="U30" s="105"/>
      <c r="V30" s="105"/>
      <c r="W30" s="105"/>
      <c r="X30" s="106"/>
      <c r="Y30" s="99">
        <v>0.41799999999999998</v>
      </c>
      <c r="Z30" s="99"/>
      <c r="AA30" s="99"/>
      <c r="AB30" s="99"/>
      <c r="AC30" s="99"/>
      <c r="AD30" s="99"/>
      <c r="AE30" s="99">
        <v>0.39800000000000002</v>
      </c>
      <c r="AF30" s="99"/>
      <c r="AG30" s="99"/>
      <c r="AH30" s="99"/>
      <c r="AI30" s="99"/>
      <c r="AJ30" s="99"/>
      <c r="AK30" s="100">
        <f>IF(Y30=0,0,1/(AE30/Y30))</f>
        <v>1.050251256281407</v>
      </c>
      <c r="AL30" s="100"/>
      <c r="AM30" s="100"/>
      <c r="AN30" s="100"/>
      <c r="AO30" s="100"/>
      <c r="AP30" s="100"/>
      <c r="AQ30" s="99">
        <v>0.56100000000000005</v>
      </c>
      <c r="AR30" s="99"/>
      <c r="AS30" s="99"/>
      <c r="AT30" s="99"/>
      <c r="AU30" s="99"/>
      <c r="AV30" s="99"/>
      <c r="AW30" s="99">
        <v>0.52</v>
      </c>
      <c r="AX30" s="99"/>
      <c r="AY30" s="99"/>
      <c r="AZ30" s="99"/>
      <c r="BA30" s="99"/>
      <c r="BB30" s="99"/>
      <c r="BC30" s="100">
        <f>IF(AQ30=0,0,1/(AW30/AQ30))</f>
        <v>1.0788461538461538</v>
      </c>
      <c r="BD30" s="100"/>
      <c r="BE30" s="100"/>
      <c r="BF30" s="100"/>
      <c r="BG30" s="100"/>
      <c r="BH30" s="100"/>
      <c r="CA30" s="1" t="s">
        <v>43</v>
      </c>
    </row>
    <row r="31" spans="1:79" x14ac:dyDescent="0.25">
      <c r="A31" s="174"/>
      <c r="B31" s="174"/>
      <c r="C31" s="104" t="s">
        <v>176</v>
      </c>
      <c r="D31" s="105"/>
      <c r="E31" s="105"/>
      <c r="F31" s="105"/>
      <c r="G31" s="105"/>
      <c r="H31" s="105"/>
      <c r="I31" s="105"/>
      <c r="J31" s="105"/>
      <c r="K31" s="105"/>
      <c r="L31" s="105"/>
      <c r="M31" s="105"/>
      <c r="N31" s="105"/>
      <c r="O31" s="105"/>
      <c r="P31" s="105"/>
      <c r="Q31" s="105"/>
      <c r="R31" s="105"/>
      <c r="S31" s="105"/>
      <c r="T31" s="105"/>
      <c r="U31" s="105"/>
      <c r="V31" s="105"/>
      <c r="W31" s="105"/>
      <c r="X31" s="106"/>
      <c r="Y31" s="99">
        <v>0.03</v>
      </c>
      <c r="Z31" s="99"/>
      <c r="AA31" s="99"/>
      <c r="AB31" s="99"/>
      <c r="AC31" s="99"/>
      <c r="AD31" s="99"/>
      <c r="AE31" s="99">
        <v>0.03</v>
      </c>
      <c r="AF31" s="99"/>
      <c r="AG31" s="99"/>
      <c r="AH31" s="99"/>
      <c r="AI31" s="99"/>
      <c r="AJ31" s="99"/>
      <c r="AK31" s="173">
        <f>IF(Y31=0,0,AE31/Y31)</f>
        <v>1</v>
      </c>
      <c r="AL31" s="173"/>
      <c r="AM31" s="173"/>
      <c r="AN31" s="173"/>
      <c r="AO31" s="173"/>
      <c r="AP31" s="173"/>
      <c r="AQ31" s="172">
        <v>1.7999999999999999E-2</v>
      </c>
      <c r="AR31" s="172"/>
      <c r="AS31" s="172"/>
      <c r="AT31" s="172"/>
      <c r="AU31" s="172"/>
      <c r="AV31" s="172"/>
      <c r="AW31" s="172">
        <v>1.7000000000000001E-2</v>
      </c>
      <c r="AX31" s="172"/>
      <c r="AY31" s="172"/>
      <c r="AZ31" s="172"/>
      <c r="BA31" s="172"/>
      <c r="BB31" s="172"/>
      <c r="BC31" s="173">
        <f>IF(AQ31=0,0,AW31/AQ31)</f>
        <v>0.94444444444444453</v>
      </c>
      <c r="BD31" s="173"/>
      <c r="BE31" s="173"/>
      <c r="BF31" s="173"/>
      <c r="BG31" s="173"/>
      <c r="BH31" s="173"/>
    </row>
    <row r="33" spans="1:100" ht="17.25" customHeight="1" x14ac:dyDescent="0.25">
      <c r="A33" s="107" t="s">
        <v>44</v>
      </c>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9"/>
    </row>
    <row r="34" spans="1:100" ht="18" hidden="1" customHeight="1" x14ac:dyDescent="0.25">
      <c r="A34" s="89" t="s">
        <v>33</v>
      </c>
      <c r="B34" s="89"/>
      <c r="C34" s="110" t="s">
        <v>34</v>
      </c>
      <c r="D34" s="111"/>
      <c r="E34" s="111"/>
      <c r="F34" s="111"/>
      <c r="G34" s="111"/>
      <c r="H34" s="111"/>
      <c r="I34" s="111"/>
      <c r="J34" s="111"/>
      <c r="K34" s="111"/>
      <c r="L34" s="111"/>
      <c r="M34" s="111"/>
      <c r="N34" s="111"/>
      <c r="O34" s="111"/>
      <c r="P34" s="111"/>
      <c r="Q34" s="111"/>
      <c r="R34" s="111"/>
      <c r="S34" s="111"/>
      <c r="T34" s="111"/>
      <c r="U34" s="111"/>
      <c r="V34" s="111"/>
      <c r="W34" s="111"/>
      <c r="X34" s="111"/>
      <c r="Y34" s="113" t="s">
        <v>35</v>
      </c>
      <c r="Z34" s="114"/>
      <c r="AA34" s="114"/>
      <c r="AB34" s="114"/>
      <c r="AC34" s="114"/>
      <c r="AD34" s="114"/>
      <c r="AE34" s="113" t="s">
        <v>36</v>
      </c>
      <c r="AF34" s="114"/>
      <c r="AG34" s="114"/>
      <c r="AH34" s="114"/>
      <c r="AI34" s="114"/>
      <c r="AJ34" s="114"/>
      <c r="AK34" s="115" t="s">
        <v>37</v>
      </c>
      <c r="AL34" s="115"/>
      <c r="AM34" s="115"/>
      <c r="AN34" s="115"/>
      <c r="AO34" s="115"/>
      <c r="AP34" s="115"/>
      <c r="AQ34" s="113" t="s">
        <v>38</v>
      </c>
      <c r="AR34" s="114"/>
      <c r="AS34" s="114"/>
      <c r="AT34" s="114"/>
      <c r="AU34" s="114"/>
      <c r="AV34" s="114"/>
      <c r="AW34" s="113" t="s">
        <v>39</v>
      </c>
      <c r="AX34" s="116"/>
      <c r="AY34" s="116"/>
      <c r="AZ34" s="116"/>
      <c r="BA34" s="116"/>
      <c r="BB34" s="116"/>
      <c r="BC34" s="154" t="s">
        <v>37</v>
      </c>
      <c r="BD34" s="154"/>
      <c r="BE34" s="154"/>
      <c r="BF34" s="154"/>
      <c r="BG34" s="154"/>
      <c r="BH34" s="154"/>
      <c r="CA34" s="1" t="s">
        <v>45</v>
      </c>
    </row>
    <row r="35" spans="1:100" s="20" customFormat="1" ht="31.5" customHeight="1" x14ac:dyDescent="0.25">
      <c r="A35" s="103"/>
      <c r="B35" s="103"/>
      <c r="C35" s="104" t="s">
        <v>177</v>
      </c>
      <c r="D35" s="105"/>
      <c r="E35" s="105"/>
      <c r="F35" s="105"/>
      <c r="G35" s="105"/>
      <c r="H35" s="105"/>
      <c r="I35" s="105"/>
      <c r="J35" s="105"/>
      <c r="K35" s="105"/>
      <c r="L35" s="105"/>
      <c r="M35" s="105"/>
      <c r="N35" s="105"/>
      <c r="O35" s="105"/>
      <c r="P35" s="105"/>
      <c r="Q35" s="105"/>
      <c r="R35" s="105"/>
      <c r="S35" s="105"/>
      <c r="T35" s="105"/>
      <c r="U35" s="105"/>
      <c r="V35" s="105"/>
      <c r="W35" s="105"/>
      <c r="X35" s="106"/>
      <c r="Y35" s="99">
        <v>0</v>
      </c>
      <c r="Z35" s="99"/>
      <c r="AA35" s="99"/>
      <c r="AB35" s="99"/>
      <c r="AC35" s="99"/>
      <c r="AD35" s="99"/>
      <c r="AE35" s="99">
        <v>0</v>
      </c>
      <c r="AF35" s="99"/>
      <c r="AG35" s="99"/>
      <c r="AH35" s="99"/>
      <c r="AI35" s="99"/>
      <c r="AJ35" s="99"/>
      <c r="AK35" s="100">
        <f t="shared" ref="AK35:AK42" si="0">IF(Y35=0,0,AE35/Y35)</f>
        <v>0</v>
      </c>
      <c r="AL35" s="100"/>
      <c r="AM35" s="100"/>
      <c r="AN35" s="100"/>
      <c r="AO35" s="100"/>
      <c r="AP35" s="100"/>
      <c r="AQ35" s="99">
        <v>194</v>
      </c>
      <c r="AR35" s="99"/>
      <c r="AS35" s="99"/>
      <c r="AT35" s="99"/>
      <c r="AU35" s="99"/>
      <c r="AV35" s="99"/>
      <c r="AW35" s="99">
        <v>250</v>
      </c>
      <c r="AX35" s="99"/>
      <c r="AY35" s="99"/>
      <c r="AZ35" s="99"/>
      <c r="BA35" s="99"/>
      <c r="BB35" s="99"/>
      <c r="BC35" s="100">
        <f t="shared" ref="BC35:BC42" si="1">IF(AQ35=0,0,AW35/AQ35)</f>
        <v>1.2886597938144331</v>
      </c>
      <c r="BD35" s="100"/>
      <c r="BE35" s="100"/>
      <c r="BF35" s="100"/>
      <c r="BG35" s="100"/>
      <c r="BH35" s="100"/>
      <c r="BI35" s="19"/>
      <c r="BJ35" s="19"/>
      <c r="BK35" s="19"/>
      <c r="BL35" s="19"/>
      <c r="BM35" s="19"/>
      <c r="BN35" s="19"/>
      <c r="BO35" s="19"/>
      <c r="BP35" s="19"/>
      <c r="BQ35" s="19"/>
      <c r="BR35" s="19"/>
      <c r="BS35" s="19"/>
      <c r="BT35" s="19"/>
      <c r="BU35" s="19"/>
      <c r="BV35" s="19"/>
      <c r="BW35" s="19"/>
      <c r="BX35" s="19"/>
      <c r="BY35" s="19"/>
      <c r="BZ35" s="19"/>
      <c r="CA35" s="19" t="s">
        <v>47</v>
      </c>
      <c r="CB35" s="19"/>
      <c r="CC35" s="19"/>
      <c r="CD35" s="19"/>
      <c r="CE35" s="19"/>
      <c r="CF35" s="19"/>
      <c r="CG35" s="19"/>
      <c r="CH35" s="19"/>
      <c r="CI35" s="19"/>
      <c r="CJ35" s="19"/>
      <c r="CK35" s="19"/>
      <c r="CL35" s="19"/>
      <c r="CM35" s="19"/>
      <c r="CN35" s="19"/>
      <c r="CO35" s="19"/>
      <c r="CP35" s="19"/>
      <c r="CQ35" s="19"/>
      <c r="CR35" s="19"/>
      <c r="CS35" s="19"/>
      <c r="CT35" s="19"/>
      <c r="CU35" s="19"/>
      <c r="CV35" s="19"/>
    </row>
    <row r="36" spans="1:100" s="19" customFormat="1" ht="33" customHeight="1" x14ac:dyDescent="0.25">
      <c r="A36" s="103"/>
      <c r="B36" s="103"/>
      <c r="C36" s="104" t="s">
        <v>178</v>
      </c>
      <c r="D36" s="105"/>
      <c r="E36" s="105"/>
      <c r="F36" s="105"/>
      <c r="G36" s="105"/>
      <c r="H36" s="105"/>
      <c r="I36" s="105"/>
      <c r="J36" s="105"/>
      <c r="K36" s="105"/>
      <c r="L36" s="105"/>
      <c r="M36" s="105"/>
      <c r="N36" s="105"/>
      <c r="O36" s="105"/>
      <c r="P36" s="105"/>
      <c r="Q36" s="105"/>
      <c r="R36" s="105"/>
      <c r="S36" s="105"/>
      <c r="T36" s="105"/>
      <c r="U36" s="105"/>
      <c r="V36" s="105"/>
      <c r="W36" s="105"/>
      <c r="X36" s="106"/>
      <c r="Y36" s="99">
        <v>0</v>
      </c>
      <c r="Z36" s="99"/>
      <c r="AA36" s="99"/>
      <c r="AB36" s="99"/>
      <c r="AC36" s="99"/>
      <c r="AD36" s="99"/>
      <c r="AE36" s="99">
        <v>0</v>
      </c>
      <c r="AF36" s="99"/>
      <c r="AG36" s="99"/>
      <c r="AH36" s="99"/>
      <c r="AI36" s="99"/>
      <c r="AJ36" s="99"/>
      <c r="AK36" s="100">
        <f t="shared" si="0"/>
        <v>0</v>
      </c>
      <c r="AL36" s="100"/>
      <c r="AM36" s="100"/>
      <c r="AN36" s="100"/>
      <c r="AO36" s="100"/>
      <c r="AP36" s="100"/>
      <c r="AQ36" s="99">
        <v>100</v>
      </c>
      <c r="AR36" s="99"/>
      <c r="AS36" s="99"/>
      <c r="AT36" s="99"/>
      <c r="AU36" s="99"/>
      <c r="AV36" s="99"/>
      <c r="AW36" s="99">
        <v>100</v>
      </c>
      <c r="AX36" s="99"/>
      <c r="AY36" s="99"/>
      <c r="AZ36" s="99"/>
      <c r="BA36" s="99"/>
      <c r="BB36" s="99"/>
      <c r="BC36" s="100">
        <f t="shared" si="1"/>
        <v>1</v>
      </c>
      <c r="BD36" s="100"/>
      <c r="BE36" s="100"/>
      <c r="BF36" s="100"/>
      <c r="BG36" s="100"/>
      <c r="BH36" s="100"/>
    </row>
    <row r="37" spans="1:100" s="19" customFormat="1" ht="32.25" customHeight="1" x14ac:dyDescent="0.25">
      <c r="A37" s="103"/>
      <c r="B37" s="103"/>
      <c r="C37" s="104" t="s">
        <v>179</v>
      </c>
      <c r="D37" s="105"/>
      <c r="E37" s="105"/>
      <c r="F37" s="105"/>
      <c r="G37" s="105"/>
      <c r="H37" s="105"/>
      <c r="I37" s="105"/>
      <c r="J37" s="105"/>
      <c r="K37" s="105"/>
      <c r="L37" s="105"/>
      <c r="M37" s="105"/>
      <c r="N37" s="105"/>
      <c r="O37" s="105"/>
      <c r="P37" s="105"/>
      <c r="Q37" s="105"/>
      <c r="R37" s="105"/>
      <c r="S37" s="105"/>
      <c r="T37" s="105"/>
      <c r="U37" s="105"/>
      <c r="V37" s="105"/>
      <c r="W37" s="105"/>
      <c r="X37" s="106"/>
      <c r="Y37" s="99">
        <v>259</v>
      </c>
      <c r="Z37" s="99"/>
      <c r="AA37" s="99"/>
      <c r="AB37" s="99"/>
      <c r="AC37" s="99"/>
      <c r="AD37" s="99"/>
      <c r="AE37" s="99">
        <v>275</v>
      </c>
      <c r="AF37" s="99"/>
      <c r="AG37" s="99"/>
      <c r="AH37" s="99"/>
      <c r="AI37" s="99"/>
      <c r="AJ37" s="99"/>
      <c r="AK37" s="100">
        <f t="shared" si="0"/>
        <v>1.0617760617760619</v>
      </c>
      <c r="AL37" s="100"/>
      <c r="AM37" s="100"/>
      <c r="AN37" s="100"/>
      <c r="AO37" s="100"/>
      <c r="AP37" s="100"/>
      <c r="AQ37" s="99">
        <v>84</v>
      </c>
      <c r="AR37" s="99"/>
      <c r="AS37" s="99"/>
      <c r="AT37" s="99"/>
      <c r="AU37" s="99"/>
      <c r="AV37" s="99"/>
      <c r="AW37" s="99">
        <v>91</v>
      </c>
      <c r="AX37" s="99"/>
      <c r="AY37" s="99"/>
      <c r="AZ37" s="99"/>
      <c r="BA37" s="99"/>
      <c r="BB37" s="99"/>
      <c r="BC37" s="100">
        <f t="shared" si="1"/>
        <v>1.0833333333333333</v>
      </c>
      <c r="BD37" s="100"/>
      <c r="BE37" s="100"/>
      <c r="BF37" s="100"/>
      <c r="BG37" s="100"/>
      <c r="BH37" s="100"/>
    </row>
    <row r="38" spans="1:100" s="19" customFormat="1" ht="32.25" customHeight="1" x14ac:dyDescent="0.25">
      <c r="A38" s="103"/>
      <c r="B38" s="103"/>
      <c r="C38" s="104" t="s">
        <v>180</v>
      </c>
      <c r="D38" s="105"/>
      <c r="E38" s="105"/>
      <c r="F38" s="105"/>
      <c r="G38" s="105"/>
      <c r="H38" s="105"/>
      <c r="I38" s="105"/>
      <c r="J38" s="105"/>
      <c r="K38" s="105"/>
      <c r="L38" s="105"/>
      <c r="M38" s="105"/>
      <c r="N38" s="105"/>
      <c r="O38" s="105"/>
      <c r="P38" s="105"/>
      <c r="Q38" s="105"/>
      <c r="R38" s="105"/>
      <c r="S38" s="105"/>
      <c r="T38" s="105"/>
      <c r="U38" s="105"/>
      <c r="V38" s="105"/>
      <c r="W38" s="105"/>
      <c r="X38" s="106"/>
      <c r="Y38" s="99">
        <v>1</v>
      </c>
      <c r="Z38" s="99"/>
      <c r="AA38" s="99"/>
      <c r="AB38" s="99"/>
      <c r="AC38" s="99"/>
      <c r="AD38" s="99"/>
      <c r="AE38" s="99">
        <v>1</v>
      </c>
      <c r="AF38" s="99"/>
      <c r="AG38" s="99"/>
      <c r="AH38" s="99"/>
      <c r="AI38" s="99"/>
      <c r="AJ38" s="99"/>
      <c r="AK38" s="100">
        <f t="shared" si="0"/>
        <v>1</v>
      </c>
      <c r="AL38" s="100"/>
      <c r="AM38" s="100"/>
      <c r="AN38" s="100"/>
      <c r="AO38" s="100"/>
      <c r="AP38" s="100"/>
      <c r="AQ38" s="99">
        <v>5</v>
      </c>
      <c r="AR38" s="99"/>
      <c r="AS38" s="99"/>
      <c r="AT38" s="99"/>
      <c r="AU38" s="99"/>
      <c r="AV38" s="99"/>
      <c r="AW38" s="99">
        <v>1</v>
      </c>
      <c r="AX38" s="99"/>
      <c r="AY38" s="99"/>
      <c r="AZ38" s="99"/>
      <c r="BA38" s="99"/>
      <c r="BB38" s="99"/>
      <c r="BC38" s="100">
        <f t="shared" si="1"/>
        <v>0.2</v>
      </c>
      <c r="BD38" s="100"/>
      <c r="BE38" s="100"/>
      <c r="BF38" s="100"/>
      <c r="BG38" s="100"/>
      <c r="BH38" s="100"/>
    </row>
    <row r="39" spans="1:100" s="19" customFormat="1" ht="15" customHeight="1" x14ac:dyDescent="0.25">
      <c r="A39" s="103"/>
      <c r="B39" s="103"/>
      <c r="C39" s="104" t="s">
        <v>181</v>
      </c>
      <c r="D39" s="105"/>
      <c r="E39" s="105"/>
      <c r="F39" s="105"/>
      <c r="G39" s="105"/>
      <c r="H39" s="105"/>
      <c r="I39" s="105"/>
      <c r="J39" s="105"/>
      <c r="K39" s="105"/>
      <c r="L39" s="105"/>
      <c r="M39" s="105"/>
      <c r="N39" s="105"/>
      <c r="O39" s="105"/>
      <c r="P39" s="105"/>
      <c r="Q39" s="105"/>
      <c r="R39" s="105"/>
      <c r="S39" s="105"/>
      <c r="T39" s="105"/>
      <c r="U39" s="105"/>
      <c r="V39" s="105"/>
      <c r="W39" s="105"/>
      <c r="X39" s="106"/>
      <c r="Y39" s="99">
        <v>0</v>
      </c>
      <c r="Z39" s="99"/>
      <c r="AA39" s="99"/>
      <c r="AB39" s="99"/>
      <c r="AC39" s="99"/>
      <c r="AD39" s="99"/>
      <c r="AE39" s="99">
        <v>0</v>
      </c>
      <c r="AF39" s="99"/>
      <c r="AG39" s="99"/>
      <c r="AH39" s="99"/>
      <c r="AI39" s="99"/>
      <c r="AJ39" s="99"/>
      <c r="AK39" s="100">
        <f t="shared" si="0"/>
        <v>0</v>
      </c>
      <c r="AL39" s="100"/>
      <c r="AM39" s="100"/>
      <c r="AN39" s="100"/>
      <c r="AO39" s="100"/>
      <c r="AP39" s="100"/>
      <c r="AQ39" s="99">
        <v>87</v>
      </c>
      <c r="AR39" s="99"/>
      <c r="AS39" s="99"/>
      <c r="AT39" s="99"/>
      <c r="AU39" s="99"/>
      <c r="AV39" s="99"/>
      <c r="AW39" s="99">
        <v>88</v>
      </c>
      <c r="AX39" s="99"/>
      <c r="AY39" s="99"/>
      <c r="AZ39" s="99"/>
      <c r="BA39" s="99"/>
      <c r="BB39" s="99"/>
      <c r="BC39" s="100">
        <f t="shared" si="1"/>
        <v>1.0114942528735633</v>
      </c>
      <c r="BD39" s="100"/>
      <c r="BE39" s="100"/>
      <c r="BF39" s="100"/>
      <c r="BG39" s="100"/>
      <c r="BH39" s="100"/>
    </row>
    <row r="40" spans="1:100" s="19" customFormat="1" ht="15" customHeight="1" x14ac:dyDescent="0.25">
      <c r="A40" s="103"/>
      <c r="B40" s="103"/>
      <c r="C40" s="104" t="s">
        <v>182</v>
      </c>
      <c r="D40" s="105"/>
      <c r="E40" s="105"/>
      <c r="F40" s="105"/>
      <c r="G40" s="105"/>
      <c r="H40" s="105"/>
      <c r="I40" s="105"/>
      <c r="J40" s="105"/>
      <c r="K40" s="105"/>
      <c r="L40" s="105"/>
      <c r="M40" s="105"/>
      <c r="N40" s="105"/>
      <c r="O40" s="105"/>
      <c r="P40" s="105"/>
      <c r="Q40" s="105"/>
      <c r="R40" s="105"/>
      <c r="S40" s="105"/>
      <c r="T40" s="105"/>
      <c r="U40" s="105"/>
      <c r="V40" s="105"/>
      <c r="W40" s="105"/>
      <c r="X40" s="106"/>
      <c r="Y40" s="99">
        <v>0</v>
      </c>
      <c r="Z40" s="99"/>
      <c r="AA40" s="99"/>
      <c r="AB40" s="99"/>
      <c r="AC40" s="99"/>
      <c r="AD40" s="99"/>
      <c r="AE40" s="99">
        <v>0</v>
      </c>
      <c r="AF40" s="99"/>
      <c r="AG40" s="99"/>
      <c r="AH40" s="99"/>
      <c r="AI40" s="99"/>
      <c r="AJ40" s="99"/>
      <c r="AK40" s="100">
        <f t="shared" si="0"/>
        <v>0</v>
      </c>
      <c r="AL40" s="100"/>
      <c r="AM40" s="100"/>
      <c r="AN40" s="100"/>
      <c r="AO40" s="100"/>
      <c r="AP40" s="100"/>
      <c r="AQ40" s="99">
        <v>46</v>
      </c>
      <c r="AR40" s="99"/>
      <c r="AS40" s="99"/>
      <c r="AT40" s="99"/>
      <c r="AU40" s="99"/>
      <c r="AV40" s="99"/>
      <c r="AW40" s="99">
        <v>26</v>
      </c>
      <c r="AX40" s="99"/>
      <c r="AY40" s="99"/>
      <c r="AZ40" s="99"/>
      <c r="BA40" s="99"/>
      <c r="BB40" s="99"/>
      <c r="BC40" s="100">
        <f t="shared" si="1"/>
        <v>0.56521739130434778</v>
      </c>
      <c r="BD40" s="100"/>
      <c r="BE40" s="100"/>
      <c r="BF40" s="100"/>
      <c r="BG40" s="100"/>
      <c r="BH40" s="100"/>
    </row>
    <row r="41" spans="1:100" s="19" customFormat="1" ht="15" customHeight="1" x14ac:dyDescent="0.25">
      <c r="A41" s="103"/>
      <c r="B41" s="103"/>
      <c r="C41" s="104" t="s">
        <v>183</v>
      </c>
      <c r="D41" s="105"/>
      <c r="E41" s="105"/>
      <c r="F41" s="105"/>
      <c r="G41" s="105"/>
      <c r="H41" s="105"/>
      <c r="I41" s="105"/>
      <c r="J41" s="105"/>
      <c r="K41" s="105"/>
      <c r="L41" s="105"/>
      <c r="M41" s="105"/>
      <c r="N41" s="105"/>
      <c r="O41" s="105"/>
      <c r="P41" s="105"/>
      <c r="Q41" s="105"/>
      <c r="R41" s="105"/>
      <c r="S41" s="105"/>
      <c r="T41" s="105"/>
      <c r="U41" s="105"/>
      <c r="V41" s="105"/>
      <c r="W41" s="105"/>
      <c r="X41" s="106"/>
      <c r="Y41" s="99">
        <v>0</v>
      </c>
      <c r="Z41" s="99"/>
      <c r="AA41" s="99"/>
      <c r="AB41" s="99"/>
      <c r="AC41" s="99"/>
      <c r="AD41" s="99"/>
      <c r="AE41" s="99">
        <v>0</v>
      </c>
      <c r="AF41" s="99"/>
      <c r="AG41" s="99"/>
      <c r="AH41" s="99"/>
      <c r="AI41" s="99"/>
      <c r="AJ41" s="99"/>
      <c r="AK41" s="100">
        <f t="shared" si="0"/>
        <v>0</v>
      </c>
      <c r="AL41" s="100"/>
      <c r="AM41" s="100"/>
      <c r="AN41" s="100"/>
      <c r="AO41" s="100"/>
      <c r="AP41" s="100"/>
      <c r="AQ41" s="99">
        <v>46</v>
      </c>
      <c r="AR41" s="99"/>
      <c r="AS41" s="99"/>
      <c r="AT41" s="99"/>
      <c r="AU41" s="99"/>
      <c r="AV41" s="99"/>
      <c r="AW41" s="99">
        <v>29</v>
      </c>
      <c r="AX41" s="99"/>
      <c r="AY41" s="99"/>
      <c r="AZ41" s="99"/>
      <c r="BA41" s="99"/>
      <c r="BB41" s="99"/>
      <c r="BC41" s="100">
        <f t="shared" si="1"/>
        <v>0.63043478260869568</v>
      </c>
      <c r="BD41" s="100"/>
      <c r="BE41" s="100"/>
      <c r="BF41" s="100"/>
      <c r="BG41" s="100"/>
      <c r="BH41" s="100"/>
    </row>
    <row r="42" spans="1:100" s="19" customFormat="1" ht="15" customHeight="1" x14ac:dyDescent="0.25">
      <c r="A42" s="103"/>
      <c r="B42" s="103"/>
      <c r="C42" s="104" t="s">
        <v>184</v>
      </c>
      <c r="D42" s="105"/>
      <c r="E42" s="105"/>
      <c r="F42" s="105"/>
      <c r="G42" s="105"/>
      <c r="H42" s="105"/>
      <c r="I42" s="105"/>
      <c r="J42" s="105"/>
      <c r="K42" s="105"/>
      <c r="L42" s="105"/>
      <c r="M42" s="105"/>
      <c r="N42" s="105"/>
      <c r="O42" s="105"/>
      <c r="P42" s="105"/>
      <c r="Q42" s="105"/>
      <c r="R42" s="105"/>
      <c r="S42" s="105"/>
      <c r="T42" s="105"/>
      <c r="U42" s="105"/>
      <c r="V42" s="105"/>
      <c r="W42" s="105"/>
      <c r="X42" s="106"/>
      <c r="Y42" s="99">
        <v>0</v>
      </c>
      <c r="Z42" s="99"/>
      <c r="AA42" s="99"/>
      <c r="AB42" s="99"/>
      <c r="AC42" s="99"/>
      <c r="AD42" s="99"/>
      <c r="AE42" s="99">
        <v>0</v>
      </c>
      <c r="AF42" s="99"/>
      <c r="AG42" s="99"/>
      <c r="AH42" s="99"/>
      <c r="AI42" s="99"/>
      <c r="AJ42" s="99"/>
      <c r="AK42" s="100">
        <f t="shared" si="0"/>
        <v>0</v>
      </c>
      <c r="AL42" s="100"/>
      <c r="AM42" s="100"/>
      <c r="AN42" s="100"/>
      <c r="AO42" s="100"/>
      <c r="AP42" s="100"/>
      <c r="AQ42" s="99">
        <v>21</v>
      </c>
      <c r="AR42" s="99"/>
      <c r="AS42" s="99"/>
      <c r="AT42" s="99"/>
      <c r="AU42" s="99"/>
      <c r="AV42" s="99"/>
      <c r="AW42" s="99">
        <v>21</v>
      </c>
      <c r="AX42" s="99"/>
      <c r="AY42" s="99"/>
      <c r="AZ42" s="99"/>
      <c r="BA42" s="99"/>
      <c r="BB42" s="99"/>
      <c r="BC42" s="100">
        <f t="shared" si="1"/>
        <v>1</v>
      </c>
      <c r="BD42" s="100"/>
      <c r="BE42" s="100"/>
      <c r="BF42" s="100"/>
      <c r="BG42" s="100"/>
      <c r="BH42" s="100"/>
    </row>
    <row r="43" spans="1:100" s="19" customFormat="1" ht="15" customHeight="1" x14ac:dyDescent="0.25">
      <c r="AE43" s="21"/>
      <c r="AF43" s="21"/>
      <c r="AG43" s="21"/>
      <c r="AH43" s="21"/>
      <c r="AI43" s="21"/>
      <c r="AJ43" s="21"/>
      <c r="AK43" s="21"/>
      <c r="AL43" s="21"/>
      <c r="AM43" s="21"/>
      <c r="AN43" s="21"/>
      <c r="AO43" s="21"/>
      <c r="AP43" s="22"/>
      <c r="AQ43" s="23"/>
      <c r="AR43" s="24"/>
      <c r="AS43" s="24"/>
      <c r="AT43" s="24"/>
      <c r="AU43" s="24"/>
      <c r="AV43" s="24"/>
      <c r="AW43" s="25"/>
      <c r="AX43" s="26"/>
      <c r="AY43" s="26"/>
      <c r="AZ43" s="26"/>
      <c r="BA43" s="26"/>
      <c r="BB43" s="26"/>
      <c r="BC43" s="27"/>
      <c r="BD43" s="27"/>
      <c r="BE43" s="27"/>
      <c r="BF43" s="27"/>
      <c r="BG43" s="27"/>
      <c r="BH43" s="27"/>
    </row>
    <row r="44" spans="1:100" ht="15" customHeight="1" x14ac:dyDescent="0.25">
      <c r="A44" s="144" t="s">
        <v>48</v>
      </c>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25"/>
      <c r="AF44" s="24"/>
      <c r="AG44" s="24"/>
      <c r="AH44" s="24"/>
      <c r="AI44" s="24"/>
      <c r="AJ44" s="24"/>
      <c r="AK44" s="22"/>
      <c r="AL44" s="22"/>
      <c r="AM44" s="22"/>
      <c r="AN44" s="22"/>
      <c r="AO44" s="22"/>
      <c r="AP44" s="22"/>
      <c r="AQ44" s="23"/>
      <c r="AR44" s="24"/>
      <c r="AS44" s="24"/>
      <c r="AT44" s="24"/>
      <c r="AU44" s="24"/>
      <c r="AV44" s="24"/>
      <c r="AW44" s="25"/>
      <c r="AX44" s="26"/>
      <c r="AY44" s="26"/>
      <c r="AZ44" s="26"/>
      <c r="BA44" s="26"/>
      <c r="BB44" s="26"/>
      <c r="BC44" s="27"/>
      <c r="BD44" s="27"/>
      <c r="BE44" s="27"/>
      <c r="BF44" s="27"/>
      <c r="BG44" s="27"/>
      <c r="BH44" s="27"/>
    </row>
    <row r="45" spans="1:100" ht="15" customHeight="1" x14ac:dyDescent="0.25">
      <c r="A45" s="28"/>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5"/>
      <c r="AF45" s="24"/>
      <c r="AG45" s="24"/>
      <c r="AH45" s="24"/>
      <c r="AI45" s="24"/>
      <c r="AJ45" s="24"/>
      <c r="AK45" s="22"/>
      <c r="AL45" s="22"/>
      <c r="AM45" s="22"/>
      <c r="AN45" s="22"/>
      <c r="AO45" s="22"/>
      <c r="AP45" s="22"/>
      <c r="AQ45" s="23"/>
      <c r="AR45" s="24"/>
      <c r="AS45" s="24"/>
      <c r="AT45" s="24"/>
      <c r="AU45" s="24"/>
      <c r="AV45" s="24"/>
      <c r="AW45" s="25"/>
      <c r="AX45" s="26"/>
      <c r="AY45" s="26"/>
      <c r="AZ45" s="26"/>
      <c r="BA45" s="26"/>
      <c r="BB45" s="26"/>
      <c r="BC45" s="27"/>
      <c r="BD45" s="27"/>
      <c r="BE45" s="27"/>
      <c r="BF45" s="27"/>
      <c r="BG45" s="27"/>
      <c r="BH45" s="27"/>
    </row>
    <row r="46" spans="1:100" ht="15.75" customHeight="1" x14ac:dyDescent="0.25">
      <c r="A46" s="120" t="s">
        <v>134</v>
      </c>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CA46" s="1" t="s">
        <v>50</v>
      </c>
    </row>
    <row r="47" spans="1:100" ht="9" customHeight="1" x14ac:dyDescent="0.25">
      <c r="A47" s="28"/>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5"/>
      <c r="AF47" s="24"/>
      <c r="AG47" s="24"/>
      <c r="AH47" s="24"/>
      <c r="AI47" s="24"/>
      <c r="AJ47" s="24"/>
      <c r="AK47" s="22"/>
      <c r="AL47" s="22"/>
      <c r="AM47" s="22"/>
      <c r="AN47" s="22"/>
      <c r="AO47" s="22"/>
      <c r="AP47" s="22"/>
      <c r="AQ47" s="23"/>
      <c r="AR47" s="24"/>
      <c r="AS47" s="24"/>
      <c r="AT47" s="24"/>
      <c r="AU47" s="24"/>
      <c r="AV47" s="24"/>
      <c r="AW47" s="25"/>
      <c r="AX47" s="26"/>
      <c r="AY47" s="26"/>
      <c r="AZ47" s="26"/>
      <c r="BA47" s="26"/>
      <c r="BB47" s="26"/>
      <c r="BC47" s="27"/>
      <c r="BD47" s="27"/>
      <c r="BE47" s="27"/>
      <c r="BF47" s="27"/>
      <c r="BG47" s="27"/>
      <c r="BH47" s="27"/>
      <c r="CA47" s="1" t="s">
        <v>50</v>
      </c>
    </row>
    <row r="48" spans="1:100" ht="15" customHeight="1" x14ac:dyDescent="0.25">
      <c r="A48" s="135"/>
      <c r="B48" s="136"/>
      <c r="C48" s="136"/>
      <c r="D48" s="136"/>
      <c r="E48" s="136"/>
      <c r="F48" s="136"/>
      <c r="G48" s="136"/>
      <c r="H48" s="136"/>
      <c r="I48" s="136"/>
      <c r="J48" s="136"/>
      <c r="K48" s="136"/>
      <c r="L48" s="136"/>
      <c r="M48" s="136"/>
      <c r="N48" s="136"/>
      <c r="O48" s="136"/>
      <c r="P48" s="136"/>
      <c r="Q48" s="136"/>
      <c r="R48" s="136"/>
      <c r="S48" s="136"/>
      <c r="T48" s="136"/>
      <c r="U48" s="136"/>
      <c r="V48" s="136"/>
      <c r="W48" s="136"/>
      <c r="X48" s="137"/>
      <c r="Y48" s="148" t="s">
        <v>51</v>
      </c>
      <c r="Z48" s="149"/>
      <c r="AA48" s="149"/>
      <c r="AB48" s="149"/>
      <c r="AC48" s="149"/>
      <c r="AD48" s="149"/>
      <c r="AE48" s="149"/>
      <c r="AF48" s="149"/>
      <c r="AG48" s="149"/>
      <c r="AH48" s="149"/>
      <c r="AI48" s="149"/>
      <c r="AJ48" s="149"/>
      <c r="AK48" s="150"/>
      <c r="AL48" s="151" t="s">
        <v>52</v>
      </c>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3"/>
      <c r="CA48" s="1" t="s">
        <v>50</v>
      </c>
    </row>
    <row r="49" spans="1:79" x14ac:dyDescent="0.25">
      <c r="A49" s="135" t="s">
        <v>53</v>
      </c>
      <c r="B49" s="136"/>
      <c r="C49" s="136"/>
      <c r="D49" s="136"/>
      <c r="E49" s="136"/>
      <c r="F49" s="136"/>
      <c r="G49" s="136"/>
      <c r="H49" s="136"/>
      <c r="I49" s="136"/>
      <c r="J49" s="136"/>
      <c r="K49" s="136"/>
      <c r="L49" s="136"/>
      <c r="M49" s="136"/>
      <c r="N49" s="136"/>
      <c r="O49" s="136"/>
      <c r="P49" s="136"/>
      <c r="Q49" s="136"/>
      <c r="R49" s="136"/>
      <c r="S49" s="136"/>
      <c r="T49" s="136"/>
      <c r="U49" s="136"/>
      <c r="V49" s="136"/>
      <c r="W49" s="136"/>
      <c r="X49" s="137"/>
      <c r="Y49" s="138" t="s">
        <v>54</v>
      </c>
      <c r="Z49" s="139"/>
      <c r="AA49" s="139"/>
      <c r="AB49" s="139"/>
      <c r="AC49" s="139"/>
      <c r="AD49" s="139"/>
      <c r="AE49" s="139"/>
      <c r="AF49" s="139"/>
      <c r="AG49" s="139"/>
      <c r="AH49" s="139"/>
      <c r="AI49" s="139"/>
      <c r="AJ49" s="139"/>
      <c r="AK49" s="140"/>
      <c r="AL49" s="141" t="s">
        <v>135</v>
      </c>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6"/>
      <c r="CA49" s="1" t="s">
        <v>50</v>
      </c>
    </row>
    <row r="50" spans="1:79" x14ac:dyDescent="0.25">
      <c r="A50" s="135" t="s">
        <v>56</v>
      </c>
      <c r="B50" s="136"/>
      <c r="C50" s="136"/>
      <c r="D50" s="136"/>
      <c r="E50" s="136"/>
      <c r="F50" s="136"/>
      <c r="G50" s="136"/>
      <c r="H50" s="136"/>
      <c r="I50" s="136"/>
      <c r="J50" s="136"/>
      <c r="K50" s="136"/>
      <c r="L50" s="136"/>
      <c r="M50" s="136"/>
      <c r="N50" s="136"/>
      <c r="O50" s="136"/>
      <c r="P50" s="136"/>
      <c r="Q50" s="136"/>
      <c r="R50" s="136"/>
      <c r="S50" s="136"/>
      <c r="T50" s="136"/>
      <c r="U50" s="136"/>
      <c r="V50" s="136"/>
      <c r="W50" s="136"/>
      <c r="X50" s="137"/>
      <c r="Y50" s="138" t="s">
        <v>57</v>
      </c>
      <c r="Z50" s="139"/>
      <c r="AA50" s="139"/>
      <c r="AB50" s="139"/>
      <c r="AC50" s="139"/>
      <c r="AD50" s="139"/>
      <c r="AE50" s="139"/>
      <c r="AF50" s="139"/>
      <c r="AG50" s="139"/>
      <c r="AH50" s="139"/>
      <c r="AI50" s="139"/>
      <c r="AJ50" s="139"/>
      <c r="AK50" s="140"/>
      <c r="AL50" s="141" t="s">
        <v>136</v>
      </c>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6"/>
      <c r="CA50" s="1" t="s">
        <v>50</v>
      </c>
    </row>
    <row r="51" spans="1:79" x14ac:dyDescent="0.25">
      <c r="A51" s="135" t="s">
        <v>59</v>
      </c>
      <c r="B51" s="136"/>
      <c r="C51" s="136"/>
      <c r="D51" s="136"/>
      <c r="E51" s="136"/>
      <c r="F51" s="136"/>
      <c r="G51" s="136"/>
      <c r="H51" s="136"/>
      <c r="I51" s="136"/>
      <c r="J51" s="136"/>
      <c r="K51" s="136"/>
      <c r="L51" s="136"/>
      <c r="M51" s="136"/>
      <c r="N51" s="136"/>
      <c r="O51" s="136"/>
      <c r="P51" s="136"/>
      <c r="Q51" s="136"/>
      <c r="R51" s="136"/>
      <c r="S51" s="136"/>
      <c r="T51" s="136"/>
      <c r="U51" s="136"/>
      <c r="V51" s="136"/>
      <c r="W51" s="136"/>
      <c r="X51" s="137"/>
      <c r="Y51" s="138" t="s">
        <v>60</v>
      </c>
      <c r="Z51" s="139"/>
      <c r="AA51" s="139"/>
      <c r="AB51" s="139"/>
      <c r="AC51" s="139"/>
      <c r="AD51" s="139"/>
      <c r="AE51" s="139"/>
      <c r="AF51" s="139"/>
      <c r="AG51" s="139"/>
      <c r="AH51" s="139"/>
      <c r="AI51" s="139"/>
      <c r="AJ51" s="139"/>
      <c r="AK51" s="140"/>
      <c r="AL51" s="141" t="s">
        <v>137</v>
      </c>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6"/>
      <c r="CA51" s="1" t="s">
        <v>50</v>
      </c>
    </row>
    <row r="52" spans="1:79" x14ac:dyDescent="0.25">
      <c r="A52" s="30"/>
      <c r="B52" s="30"/>
      <c r="C52" s="31"/>
      <c r="D52" s="21"/>
      <c r="E52" s="21"/>
      <c r="F52" s="21"/>
      <c r="G52" s="21"/>
      <c r="H52" s="21"/>
      <c r="I52" s="21"/>
      <c r="J52" s="21"/>
      <c r="K52" s="21"/>
      <c r="L52" s="21"/>
      <c r="M52" s="21"/>
      <c r="N52" s="21"/>
      <c r="O52" s="21"/>
      <c r="P52" s="21"/>
      <c r="Q52" s="21"/>
      <c r="R52" s="21"/>
      <c r="S52" s="21"/>
      <c r="T52" s="21"/>
      <c r="U52" s="21"/>
      <c r="V52" s="21"/>
      <c r="W52" s="21"/>
      <c r="X52" s="21"/>
      <c r="Y52" s="24"/>
      <c r="Z52" s="24"/>
      <c r="AA52" s="24"/>
      <c r="AB52" s="24"/>
      <c r="AC52" s="24"/>
      <c r="AD52" s="24"/>
      <c r="AE52" s="25"/>
      <c r="AF52" s="24"/>
      <c r="AG52" s="24"/>
      <c r="AH52" s="24"/>
      <c r="AI52" s="24"/>
      <c r="AJ52" s="24"/>
      <c r="AK52" s="22"/>
      <c r="AL52" s="22"/>
      <c r="AM52" s="22"/>
      <c r="AN52" s="22"/>
      <c r="AO52" s="22"/>
      <c r="AP52" s="22"/>
      <c r="AQ52" s="23"/>
      <c r="AR52" s="24"/>
      <c r="AS52" s="24"/>
      <c r="AT52" s="24"/>
      <c r="AU52" s="24"/>
      <c r="AV52" s="24"/>
      <c r="AW52" s="25"/>
      <c r="AX52" s="26"/>
      <c r="AY52" s="26"/>
      <c r="AZ52" s="26"/>
      <c r="BA52" s="26"/>
      <c r="BB52" s="26"/>
      <c r="BC52" s="27"/>
      <c r="BD52" s="27"/>
      <c r="BE52" s="27"/>
      <c r="BF52" s="27"/>
      <c r="BG52" s="27"/>
      <c r="BH52" s="27"/>
    </row>
    <row r="53" spans="1:79" s="32" customFormat="1" x14ac:dyDescent="0.25">
      <c r="B53" s="32" t="s">
        <v>62</v>
      </c>
    </row>
    <row r="54" spans="1:79" s="32" customFormat="1" x14ac:dyDescent="0.25">
      <c r="B54" s="9"/>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row>
    <row r="55" spans="1:79" s="32" customFormat="1" x14ac:dyDescent="0.25"/>
    <row r="56" spans="1:79" s="32" customFormat="1" x14ac:dyDescent="0.25"/>
    <row r="57" spans="1:79" s="32" customFormat="1" x14ac:dyDescent="0.25">
      <c r="A57" s="164" t="s">
        <v>185</v>
      </c>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row>
    <row r="58" spans="1:79" s="32" customFormat="1" x14ac:dyDescent="0.25"/>
    <row r="59" spans="1:79" s="32" customFormat="1" x14ac:dyDescent="0.25">
      <c r="B59" s="32" t="s">
        <v>64</v>
      </c>
    </row>
    <row r="60" spans="1:79" s="32" customFormat="1" x14ac:dyDescent="0.25"/>
    <row r="61" spans="1:79" s="32" customFormat="1" x14ac:dyDescent="0.25"/>
    <row r="62" spans="1:79" s="32" customFormat="1" x14ac:dyDescent="0.25"/>
    <row r="63" spans="1:79" s="32" customFormat="1" x14ac:dyDescent="0.25">
      <c r="A63" s="164" t="s">
        <v>186</v>
      </c>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row>
    <row r="64" spans="1:79" s="32" customFormat="1" x14ac:dyDescent="0.25"/>
    <row r="65" spans="1:60" s="32" customFormat="1" ht="24.75" customHeight="1" x14ac:dyDescent="0.25">
      <c r="B65" s="142" t="s">
        <v>66</v>
      </c>
      <c r="C65" s="142"/>
      <c r="D65" s="142"/>
      <c r="E65" s="142"/>
      <c r="F65" s="142"/>
      <c r="G65" s="142"/>
      <c r="H65" s="142"/>
      <c r="I65" s="142"/>
      <c r="J65" s="142"/>
      <c r="K65" s="142"/>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row>
    <row r="66" spans="1:60" s="32" customFormat="1" x14ac:dyDescent="0.25"/>
    <row r="67" spans="1:60" s="32" customFormat="1" x14ac:dyDescent="0.25"/>
    <row r="68" spans="1:60" s="32" customFormat="1" ht="22.5" customHeight="1" x14ac:dyDescent="0.25"/>
    <row r="69" spans="1:60" s="32" customFormat="1" ht="21" customHeight="1" x14ac:dyDescent="0.25">
      <c r="A69" s="164" t="s">
        <v>187</v>
      </c>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row>
    <row r="70" spans="1:60" s="32" customFormat="1" x14ac:dyDescent="0.25"/>
    <row r="71" spans="1:60" s="32" customFormat="1" x14ac:dyDescent="0.25"/>
    <row r="72" spans="1:60" s="32" customFormat="1" x14ac:dyDescent="0.25"/>
    <row r="73" spans="1:60" s="32" customFormat="1" ht="15.75" customHeight="1" x14ac:dyDescent="0.25">
      <c r="A73" s="167" t="s">
        <v>188</v>
      </c>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8"/>
      <c r="AY73" s="168"/>
      <c r="AZ73" s="168"/>
      <c r="BA73" s="168"/>
      <c r="BB73" s="168"/>
      <c r="BC73" s="168"/>
      <c r="BD73" s="168"/>
      <c r="BE73" s="168"/>
      <c r="BF73" s="168"/>
      <c r="BG73" s="168"/>
      <c r="BH73" s="168"/>
    </row>
    <row r="74" spans="1:60" s="32" customFormat="1"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row>
    <row r="75" spans="1:60" s="32" customFormat="1" ht="15.75" customHeight="1" x14ac:dyDescent="0.25">
      <c r="A75" s="126" t="s">
        <v>189</v>
      </c>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row>
    <row r="76" spans="1:60" s="32" customFormat="1" ht="19.5" customHeight="1" x14ac:dyDescent="0.25">
      <c r="C76" s="128" t="s">
        <v>71</v>
      </c>
      <c r="D76" s="129"/>
      <c r="E76" s="130" t="s">
        <v>190</v>
      </c>
      <c r="F76" s="131"/>
      <c r="G76" s="131"/>
      <c r="H76" s="131"/>
      <c r="I76" s="131"/>
      <c r="J76" s="131"/>
      <c r="K76" s="131"/>
      <c r="L76" s="131"/>
    </row>
    <row r="77" spans="1:60" s="37" customFormat="1" ht="17.25" customHeight="1" x14ac:dyDescent="0.2">
      <c r="B77" s="37" t="s">
        <v>73</v>
      </c>
    </row>
    <row r="78" spans="1:60" s="32" customFormat="1" x14ac:dyDescent="0.25">
      <c r="E78" s="32" t="s">
        <v>74</v>
      </c>
    </row>
    <row r="79" spans="1:60" s="32" customFormat="1" ht="6" customHeight="1" x14ac:dyDescent="0.25"/>
    <row r="80" spans="1:60" s="32" customFormat="1" x14ac:dyDescent="0.25">
      <c r="C80" s="132" t="s">
        <v>75</v>
      </c>
      <c r="D80" s="132"/>
      <c r="E80" s="133" t="s">
        <v>191</v>
      </c>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row>
    <row r="81" spans="1:78" hidden="1" x14ac:dyDescent="0.25">
      <c r="A81" s="30"/>
      <c r="B81" s="30"/>
      <c r="C81" s="38"/>
      <c r="D81" s="38"/>
      <c r="E81" s="38"/>
      <c r="F81" s="38"/>
      <c r="G81" s="38"/>
      <c r="H81" s="38"/>
      <c r="I81" s="38"/>
      <c r="J81" s="38"/>
      <c r="K81" s="38"/>
      <c r="L81" s="38"/>
      <c r="M81" s="38"/>
      <c r="N81" s="38"/>
      <c r="O81" s="38"/>
      <c r="P81" s="38"/>
      <c r="Q81" s="38"/>
      <c r="R81" s="38"/>
      <c r="S81" s="38"/>
      <c r="T81" s="38"/>
      <c r="U81" s="38"/>
      <c r="V81" s="38"/>
      <c r="W81" s="38"/>
      <c r="X81" s="38"/>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40"/>
      <c r="AY81" s="40"/>
      <c r="AZ81" s="40"/>
      <c r="BA81" s="40"/>
      <c r="BB81" s="40"/>
      <c r="BC81" s="40"/>
      <c r="BD81" s="40"/>
      <c r="BE81" s="40"/>
      <c r="BF81" s="40"/>
      <c r="BG81" s="40"/>
      <c r="BH81" s="40"/>
      <c r="BI81" s="40"/>
      <c r="BJ81" s="40"/>
      <c r="BK81" s="40"/>
      <c r="BL81" s="40"/>
      <c r="BM81" s="40"/>
      <c r="BN81" s="40"/>
      <c r="BO81" s="40"/>
      <c r="BP81" s="40"/>
      <c r="BQ81" s="40"/>
      <c r="BR81" s="41"/>
      <c r="BS81" s="41"/>
      <c r="BT81" s="41"/>
      <c r="BU81" s="41"/>
      <c r="BV81" s="41"/>
      <c r="BW81" s="41"/>
      <c r="BX81" s="41"/>
      <c r="BY81" s="41"/>
      <c r="BZ81" s="19"/>
    </row>
    <row r="82" spans="1:78" x14ac:dyDescent="0.25">
      <c r="A82" s="30"/>
      <c r="B82" s="30"/>
      <c r="C82" s="38"/>
      <c r="D82" s="38"/>
      <c r="E82" s="38"/>
      <c r="F82" s="38"/>
      <c r="G82" s="38"/>
      <c r="H82" s="38"/>
      <c r="I82" s="38"/>
      <c r="J82" s="38"/>
      <c r="K82" s="38"/>
      <c r="L82" s="38"/>
      <c r="M82" s="38"/>
      <c r="N82" s="38"/>
      <c r="O82" s="38"/>
      <c r="P82" s="38"/>
      <c r="Q82" s="38"/>
      <c r="R82" s="38"/>
      <c r="S82" s="38"/>
      <c r="T82" s="38"/>
      <c r="U82" s="38"/>
      <c r="V82" s="38"/>
      <c r="W82" s="38"/>
      <c r="X82" s="38"/>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40"/>
      <c r="AY82" s="40"/>
      <c r="AZ82" s="40"/>
      <c r="BA82" s="40"/>
      <c r="BB82" s="40"/>
      <c r="BC82" s="40"/>
      <c r="BD82" s="40"/>
      <c r="BE82" s="40"/>
      <c r="BF82" s="40"/>
      <c r="BG82" s="40"/>
      <c r="BH82" s="40"/>
      <c r="BI82" s="40"/>
      <c r="BJ82" s="40"/>
      <c r="BK82" s="40"/>
      <c r="BL82" s="40"/>
      <c r="BM82" s="40"/>
      <c r="BN82" s="40"/>
      <c r="BO82" s="40"/>
      <c r="BP82" s="40"/>
      <c r="BQ82" s="40"/>
      <c r="BR82" s="41"/>
      <c r="BS82" s="41"/>
      <c r="BT82" s="41"/>
      <c r="BU82" s="41"/>
      <c r="BV82" s="41"/>
      <c r="BW82" s="41"/>
      <c r="BX82" s="41"/>
      <c r="BY82" s="41"/>
      <c r="BZ82" s="19"/>
    </row>
    <row r="83" spans="1:78" ht="36" customHeight="1" x14ac:dyDescent="0.25">
      <c r="A83" s="178" t="s">
        <v>192</v>
      </c>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c r="AY83" s="165"/>
      <c r="AZ83" s="165"/>
      <c r="BA83" s="165"/>
      <c r="BB83" s="165"/>
      <c r="BC83" s="165"/>
      <c r="BD83" s="165"/>
      <c r="BE83" s="165"/>
      <c r="BF83" s="165"/>
      <c r="BG83" s="165"/>
      <c r="BH83" s="165"/>
      <c r="BI83" s="165"/>
      <c r="BJ83" s="165"/>
      <c r="BK83" s="165"/>
      <c r="BL83" s="165"/>
    </row>
    <row r="84" spans="1:78" ht="8.25" customHeight="1" x14ac:dyDescent="0.25">
      <c r="A84" s="42"/>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row>
    <row r="85" spans="1:78" ht="15.95" customHeight="1" x14ac:dyDescent="0.25">
      <c r="A85" s="121" t="s">
        <v>193</v>
      </c>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9"/>
      <c r="BN85" s="9"/>
      <c r="BO85" s="9"/>
      <c r="BP85" s="9"/>
      <c r="BQ85" s="9"/>
      <c r="BR85" s="9"/>
      <c r="BS85" s="9"/>
      <c r="BT85" s="9"/>
      <c r="BU85" s="9"/>
      <c r="BV85" s="9"/>
      <c r="BW85" s="9"/>
      <c r="BX85" s="9"/>
      <c r="BY85" s="9"/>
      <c r="BZ85" s="9"/>
    </row>
    <row r="86" spans="1:78" ht="15.95" customHeight="1" x14ac:dyDescent="0.25">
      <c r="A86" s="89" t="s">
        <v>25</v>
      </c>
      <c r="B86" s="89"/>
      <c r="C86" s="89" t="s">
        <v>26</v>
      </c>
      <c r="D86" s="89"/>
      <c r="E86" s="89"/>
      <c r="F86" s="89"/>
      <c r="G86" s="89"/>
      <c r="H86" s="89"/>
      <c r="I86" s="89"/>
      <c r="J86" s="89"/>
      <c r="K86" s="89"/>
      <c r="L86" s="89"/>
      <c r="M86" s="89"/>
      <c r="N86" s="89"/>
      <c r="O86" s="89"/>
      <c r="P86" s="89"/>
      <c r="Q86" s="89"/>
      <c r="R86" s="89"/>
      <c r="S86" s="89"/>
      <c r="T86" s="89"/>
      <c r="U86" s="89"/>
      <c r="V86" s="89"/>
      <c r="W86" s="89"/>
      <c r="X86" s="89"/>
      <c r="Y86" s="89" t="s">
        <v>27</v>
      </c>
      <c r="Z86" s="89"/>
      <c r="AA86" s="89"/>
      <c r="AB86" s="89"/>
      <c r="AC86" s="89"/>
      <c r="AD86" s="89"/>
      <c r="AE86" s="89"/>
      <c r="AF86" s="89"/>
      <c r="AG86" s="89"/>
      <c r="AH86" s="89"/>
      <c r="AI86" s="89"/>
      <c r="AJ86" s="89"/>
      <c r="AK86" s="89"/>
      <c r="AL86" s="89"/>
      <c r="AM86" s="89"/>
      <c r="AN86" s="89"/>
      <c r="AO86" s="89"/>
      <c r="AP86" s="89"/>
      <c r="AQ86" s="89" t="s">
        <v>28</v>
      </c>
      <c r="AR86" s="116"/>
      <c r="AS86" s="116"/>
      <c r="AT86" s="116"/>
      <c r="AU86" s="116"/>
      <c r="AV86" s="116"/>
      <c r="AW86" s="116"/>
      <c r="AX86" s="116"/>
      <c r="AY86" s="116"/>
      <c r="AZ86" s="116"/>
      <c r="BA86" s="116"/>
      <c r="BB86" s="116"/>
      <c r="BC86" s="116"/>
      <c r="BD86" s="116"/>
      <c r="BE86" s="116"/>
      <c r="BF86" s="116"/>
      <c r="BG86" s="116"/>
      <c r="BH86" s="116"/>
      <c r="BI86" s="52"/>
      <c r="BJ86" s="52"/>
      <c r="BK86" s="52"/>
      <c r="BL86" s="52"/>
      <c r="BM86" s="9"/>
      <c r="BN86" s="9"/>
      <c r="BO86" s="9"/>
      <c r="BP86" s="9"/>
      <c r="BQ86" s="9"/>
      <c r="BR86" s="9"/>
      <c r="BS86" s="9"/>
      <c r="BT86" s="9"/>
      <c r="BU86" s="9"/>
      <c r="BV86" s="9"/>
      <c r="BW86" s="9"/>
      <c r="BX86" s="9"/>
      <c r="BY86" s="9"/>
      <c r="BZ86" s="9"/>
    </row>
    <row r="87" spans="1:78" ht="15.95" customHeight="1" x14ac:dyDescent="0.25">
      <c r="A87" s="89"/>
      <c r="B87" s="89"/>
      <c r="C87" s="89"/>
      <c r="D87" s="89"/>
      <c r="E87" s="89"/>
      <c r="F87" s="89"/>
      <c r="G87" s="89"/>
      <c r="H87" s="89"/>
      <c r="I87" s="89"/>
      <c r="J87" s="89"/>
      <c r="K87" s="89"/>
      <c r="L87" s="89"/>
      <c r="M87" s="89"/>
      <c r="N87" s="89"/>
      <c r="O87" s="89"/>
      <c r="P87" s="89"/>
      <c r="Q87" s="89"/>
      <c r="R87" s="89"/>
      <c r="S87" s="89"/>
      <c r="T87" s="89"/>
      <c r="U87" s="89"/>
      <c r="V87" s="89"/>
      <c r="W87" s="89"/>
      <c r="X87" s="89"/>
      <c r="Y87" s="89" t="s">
        <v>29</v>
      </c>
      <c r="Z87" s="89"/>
      <c r="AA87" s="89"/>
      <c r="AB87" s="89"/>
      <c r="AC87" s="89"/>
      <c r="AD87" s="89"/>
      <c r="AE87" s="89" t="s">
        <v>30</v>
      </c>
      <c r="AF87" s="89"/>
      <c r="AG87" s="89"/>
      <c r="AH87" s="89"/>
      <c r="AI87" s="89"/>
      <c r="AJ87" s="89"/>
      <c r="AK87" s="89" t="s">
        <v>31</v>
      </c>
      <c r="AL87" s="89"/>
      <c r="AM87" s="89"/>
      <c r="AN87" s="89"/>
      <c r="AO87" s="89"/>
      <c r="AP87" s="89"/>
      <c r="AQ87" s="89" t="s">
        <v>29</v>
      </c>
      <c r="AR87" s="89"/>
      <c r="AS87" s="89"/>
      <c r="AT87" s="89"/>
      <c r="AU87" s="89"/>
      <c r="AV87" s="89"/>
      <c r="AW87" s="89" t="s">
        <v>30</v>
      </c>
      <c r="AX87" s="117"/>
      <c r="AY87" s="117"/>
      <c r="AZ87" s="117"/>
      <c r="BA87" s="117"/>
      <c r="BB87" s="117"/>
      <c r="BC87" s="118" t="s">
        <v>31</v>
      </c>
      <c r="BD87" s="114"/>
      <c r="BE87" s="114"/>
      <c r="BF87" s="114"/>
      <c r="BG87" s="114"/>
      <c r="BH87" s="114"/>
      <c r="BI87" s="52"/>
      <c r="BJ87" s="52"/>
      <c r="BK87" s="52"/>
      <c r="BL87" s="52"/>
      <c r="BM87" s="9"/>
      <c r="BN87" s="9"/>
      <c r="BO87" s="9"/>
      <c r="BP87" s="9"/>
      <c r="BQ87" s="9"/>
      <c r="BR87" s="9"/>
      <c r="BS87" s="9"/>
      <c r="BT87" s="9"/>
      <c r="BU87" s="9"/>
      <c r="BV87" s="9"/>
      <c r="BW87" s="9"/>
      <c r="BX87" s="9"/>
      <c r="BY87" s="9"/>
      <c r="BZ87" s="9"/>
    </row>
    <row r="88" spans="1:78" ht="15.95" customHeight="1" x14ac:dyDescent="0.25">
      <c r="A88" s="89">
        <v>1</v>
      </c>
      <c r="B88" s="89"/>
      <c r="C88" s="89">
        <v>2</v>
      </c>
      <c r="D88" s="89"/>
      <c r="E88" s="89"/>
      <c r="F88" s="89"/>
      <c r="G88" s="89"/>
      <c r="H88" s="89"/>
      <c r="I88" s="89"/>
      <c r="J88" s="89"/>
      <c r="K88" s="89"/>
      <c r="L88" s="89"/>
      <c r="M88" s="89"/>
      <c r="N88" s="89"/>
      <c r="O88" s="89"/>
      <c r="P88" s="89"/>
      <c r="Q88" s="89"/>
      <c r="R88" s="89"/>
      <c r="S88" s="89"/>
      <c r="T88" s="89"/>
      <c r="U88" s="89"/>
      <c r="V88" s="89"/>
      <c r="W88" s="89"/>
      <c r="X88" s="89"/>
      <c r="Y88" s="89">
        <v>3</v>
      </c>
      <c r="Z88" s="89"/>
      <c r="AA88" s="89"/>
      <c r="AB88" s="89"/>
      <c r="AC88" s="89"/>
      <c r="AD88" s="89"/>
      <c r="AE88" s="89">
        <v>4</v>
      </c>
      <c r="AF88" s="89"/>
      <c r="AG88" s="89"/>
      <c r="AH88" s="89"/>
      <c r="AI88" s="89"/>
      <c r="AJ88" s="89"/>
      <c r="AK88" s="89">
        <v>5</v>
      </c>
      <c r="AL88" s="89"/>
      <c r="AM88" s="89"/>
      <c r="AN88" s="89"/>
      <c r="AO88" s="89"/>
      <c r="AP88" s="89"/>
      <c r="AQ88" s="89">
        <v>6</v>
      </c>
      <c r="AR88" s="89"/>
      <c r="AS88" s="89"/>
      <c r="AT88" s="89"/>
      <c r="AU88" s="89"/>
      <c r="AV88" s="89"/>
      <c r="AW88" s="89">
        <v>7</v>
      </c>
      <c r="AX88" s="116"/>
      <c r="AY88" s="116"/>
      <c r="AZ88" s="116"/>
      <c r="BA88" s="116"/>
      <c r="BB88" s="116"/>
      <c r="BC88" s="119">
        <v>8</v>
      </c>
      <c r="BD88" s="119"/>
      <c r="BE88" s="119"/>
      <c r="BF88" s="119"/>
      <c r="BG88" s="119"/>
      <c r="BH88" s="119"/>
      <c r="BI88" s="52"/>
      <c r="BJ88" s="52"/>
      <c r="BK88" s="52"/>
      <c r="BL88" s="52"/>
      <c r="BM88" s="9"/>
      <c r="BN88" s="9"/>
      <c r="BO88" s="9"/>
      <c r="BP88" s="9"/>
      <c r="BQ88" s="9"/>
      <c r="BR88" s="9"/>
      <c r="BS88" s="9"/>
      <c r="BT88" s="9"/>
      <c r="BU88" s="9"/>
      <c r="BV88" s="9"/>
      <c r="BW88" s="9"/>
      <c r="BX88" s="9"/>
      <c r="BY88" s="9"/>
      <c r="BZ88" s="9"/>
    </row>
    <row r="89" spans="1:78" ht="17.25" customHeight="1" x14ac:dyDescent="0.25">
      <c r="A89" s="107" t="s">
        <v>32</v>
      </c>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9"/>
    </row>
    <row r="90" spans="1:78" s="53" customFormat="1" ht="15" customHeight="1" x14ac:dyDescent="0.25">
      <c r="A90" s="174"/>
      <c r="B90" s="174"/>
      <c r="C90" s="175" t="s">
        <v>194</v>
      </c>
      <c r="D90" s="176"/>
      <c r="E90" s="176"/>
      <c r="F90" s="176"/>
      <c r="G90" s="176"/>
      <c r="H90" s="176"/>
      <c r="I90" s="176"/>
      <c r="J90" s="176"/>
      <c r="K90" s="176"/>
      <c r="L90" s="176"/>
      <c r="M90" s="176"/>
      <c r="N90" s="176"/>
      <c r="O90" s="176"/>
      <c r="P90" s="176"/>
      <c r="Q90" s="176"/>
      <c r="R90" s="176"/>
      <c r="S90" s="176"/>
      <c r="T90" s="176"/>
      <c r="U90" s="176"/>
      <c r="V90" s="176"/>
      <c r="W90" s="176"/>
      <c r="X90" s="177"/>
      <c r="Y90" s="172">
        <v>0</v>
      </c>
      <c r="Z90" s="172"/>
      <c r="AA90" s="172"/>
      <c r="AB90" s="172"/>
      <c r="AC90" s="172"/>
      <c r="AD90" s="172"/>
      <c r="AE90" s="172">
        <v>0</v>
      </c>
      <c r="AF90" s="172"/>
      <c r="AG90" s="172"/>
      <c r="AH90" s="172"/>
      <c r="AI90" s="172"/>
      <c r="AJ90" s="172"/>
      <c r="AK90" s="173">
        <f>IF(Y90=0,0,AE90/Y90)</f>
        <v>0</v>
      </c>
      <c r="AL90" s="173"/>
      <c r="AM90" s="173"/>
      <c r="AN90" s="173"/>
      <c r="AO90" s="173"/>
      <c r="AP90" s="173"/>
      <c r="AQ90" s="172">
        <v>5.7000000000000002E-2</v>
      </c>
      <c r="AR90" s="172"/>
      <c r="AS90" s="172"/>
      <c r="AT90" s="172"/>
      <c r="AU90" s="172"/>
      <c r="AV90" s="172"/>
      <c r="AW90" s="172">
        <v>0.124</v>
      </c>
      <c r="AX90" s="172"/>
      <c r="AY90" s="172"/>
      <c r="AZ90" s="172"/>
      <c r="BA90" s="172"/>
      <c r="BB90" s="172"/>
      <c r="BC90" s="173">
        <f>IF(AQ90=0,0,AW90/AQ90)</f>
        <v>2.1754385964912282</v>
      </c>
      <c r="BD90" s="173"/>
      <c r="BE90" s="173"/>
      <c r="BF90" s="173"/>
      <c r="BG90" s="173"/>
      <c r="BH90" s="173"/>
    </row>
    <row r="91" spans="1:78" ht="15.95" customHeight="1" x14ac:dyDescent="0.25">
      <c r="A91" s="107" t="s">
        <v>44</v>
      </c>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9"/>
      <c r="BI91" s="35"/>
      <c r="BJ91" s="35"/>
      <c r="BK91" s="35"/>
      <c r="BL91" s="35"/>
      <c r="BM91" s="9"/>
      <c r="BN91" s="9"/>
      <c r="BO91" s="9"/>
      <c r="BP91" s="9"/>
      <c r="BQ91" s="9"/>
      <c r="BR91" s="9"/>
      <c r="BS91" s="9"/>
      <c r="BT91" s="9"/>
      <c r="BU91" s="9"/>
      <c r="BV91" s="9"/>
      <c r="BW91" s="9"/>
      <c r="BX91" s="9"/>
      <c r="BY91" s="9"/>
      <c r="BZ91" s="9"/>
    </row>
    <row r="92" spans="1:78" ht="32.25" customHeight="1" x14ac:dyDescent="0.25">
      <c r="A92" s="103"/>
      <c r="B92" s="103"/>
      <c r="C92" s="104" t="s">
        <v>195</v>
      </c>
      <c r="D92" s="105"/>
      <c r="E92" s="105"/>
      <c r="F92" s="105"/>
      <c r="G92" s="105"/>
      <c r="H92" s="105"/>
      <c r="I92" s="105"/>
      <c r="J92" s="105"/>
      <c r="K92" s="105"/>
      <c r="L92" s="105"/>
      <c r="M92" s="105"/>
      <c r="N92" s="105"/>
      <c r="O92" s="105"/>
      <c r="P92" s="105"/>
      <c r="Q92" s="105"/>
      <c r="R92" s="105"/>
      <c r="S92" s="105"/>
      <c r="T92" s="105"/>
      <c r="U92" s="105"/>
      <c r="V92" s="105"/>
      <c r="W92" s="105"/>
      <c r="X92" s="106"/>
      <c r="Y92" s="99">
        <v>0</v>
      </c>
      <c r="Z92" s="99"/>
      <c r="AA92" s="99"/>
      <c r="AB92" s="99"/>
      <c r="AC92" s="99"/>
      <c r="AD92" s="99"/>
      <c r="AE92" s="99">
        <v>0</v>
      </c>
      <c r="AF92" s="99"/>
      <c r="AG92" s="99"/>
      <c r="AH92" s="99"/>
      <c r="AI92" s="99"/>
      <c r="AJ92" s="99"/>
      <c r="AK92" s="100">
        <v>0</v>
      </c>
      <c r="AL92" s="100"/>
      <c r="AM92" s="100"/>
      <c r="AN92" s="100"/>
      <c r="AO92" s="100"/>
      <c r="AP92" s="100"/>
      <c r="AQ92" s="99">
        <v>1</v>
      </c>
      <c r="AR92" s="99"/>
      <c r="AS92" s="99"/>
      <c r="AT92" s="99"/>
      <c r="AU92" s="99"/>
      <c r="AV92" s="99"/>
      <c r="AW92" s="99">
        <v>3</v>
      </c>
      <c r="AX92" s="99"/>
      <c r="AY92" s="99"/>
      <c r="AZ92" s="99"/>
      <c r="BA92" s="99"/>
      <c r="BB92" s="99"/>
      <c r="BC92" s="100">
        <v>3</v>
      </c>
      <c r="BD92" s="100"/>
      <c r="BE92" s="100"/>
      <c r="BF92" s="100"/>
      <c r="BG92" s="100"/>
      <c r="BH92" s="100"/>
      <c r="BI92" s="40"/>
      <c r="BJ92" s="40"/>
      <c r="BK92" s="40"/>
      <c r="BL92" s="40"/>
      <c r="BM92" s="40"/>
      <c r="BN92" s="40"/>
      <c r="BO92" s="40"/>
      <c r="BP92" s="40"/>
      <c r="BQ92" s="40"/>
      <c r="BR92" s="41"/>
      <c r="BS92" s="41"/>
      <c r="BT92" s="41"/>
      <c r="BU92" s="41"/>
      <c r="BV92" s="41"/>
      <c r="BW92" s="41"/>
      <c r="BX92" s="41"/>
      <c r="BY92" s="41"/>
      <c r="BZ92" s="19"/>
    </row>
    <row r="93" spans="1:78" ht="15.95" hidden="1" customHeight="1" x14ac:dyDescent="0.25">
      <c r="A93" s="42"/>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row>
    <row r="94" spans="1:78" ht="15.95" customHeight="1" x14ac:dyDescent="0.25">
      <c r="A94" s="44"/>
      <c r="B94" s="44"/>
      <c r="C94" s="44"/>
      <c r="D94" s="44"/>
      <c r="E94" s="44"/>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row>
    <row r="95" spans="1:78" ht="12" customHeight="1" x14ac:dyDescent="0.25">
      <c r="A95" s="46" t="s">
        <v>78</v>
      </c>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row>
    <row r="96" spans="1:78" ht="12" customHeight="1" x14ac:dyDescent="0.25">
      <c r="A96" s="46" t="s">
        <v>79</v>
      </c>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row>
    <row r="97" spans="1:64" s="46" customFormat="1" ht="12" customHeight="1" x14ac:dyDescent="0.25">
      <c r="A97" s="46" t="s">
        <v>80</v>
      </c>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row>
    <row r="98" spans="1:64" s="46" customFormat="1" ht="12" customHeight="1" x14ac:dyDescent="0.25">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row>
    <row r="99" spans="1:64" s="46" customFormat="1" ht="12" customHeight="1" x14ac:dyDescent="0.25">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101" t="s">
        <v>81</v>
      </c>
      <c r="BF99" s="101"/>
      <c r="BG99" s="101"/>
      <c r="BH99" s="101"/>
      <c r="BI99" s="101"/>
      <c r="BJ99" s="101"/>
      <c r="BK99" s="101"/>
      <c r="BL99" s="101"/>
    </row>
    <row r="100" spans="1:64" x14ac:dyDescent="0.25">
      <c r="A100" s="102" t="s">
        <v>82</v>
      </c>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2"/>
      <c r="AY100" s="102"/>
      <c r="AZ100" s="102"/>
      <c r="BA100" s="102"/>
      <c r="BB100" s="102"/>
      <c r="BC100" s="102"/>
      <c r="BD100" s="102"/>
      <c r="BE100" s="102"/>
      <c r="BF100" s="102"/>
      <c r="BG100" s="102"/>
      <c r="BH100" s="102"/>
      <c r="BI100" s="102"/>
      <c r="BJ100" s="102"/>
      <c r="BK100" s="102"/>
      <c r="BL100" s="102"/>
    </row>
    <row r="101" spans="1:64" ht="15.75" customHeight="1" x14ac:dyDescent="0.25">
      <c r="A101" s="102" t="s">
        <v>83</v>
      </c>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c r="AQ101" s="102"/>
      <c r="AR101" s="102"/>
      <c r="AS101" s="102"/>
      <c r="AT101" s="102"/>
      <c r="AU101" s="102"/>
      <c r="AV101" s="102"/>
      <c r="AW101" s="102"/>
      <c r="AX101" s="102"/>
      <c r="AY101" s="102"/>
      <c r="AZ101" s="102"/>
      <c r="BA101" s="102"/>
      <c r="BB101" s="102"/>
      <c r="BC101" s="102"/>
      <c r="BD101" s="102"/>
      <c r="BE101" s="102"/>
      <c r="BF101" s="102"/>
      <c r="BG101" s="102"/>
      <c r="BH101" s="102"/>
      <c r="BI101" s="102"/>
      <c r="BJ101" s="102"/>
      <c r="BK101" s="102"/>
      <c r="BL101" s="102"/>
    </row>
    <row r="102" spans="1:64" ht="6"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row>
    <row r="103" spans="1:64" ht="27.95" customHeight="1" x14ac:dyDescent="0.25">
      <c r="A103" s="4" t="s">
        <v>2</v>
      </c>
      <c r="B103" s="90" t="s">
        <v>3</v>
      </c>
      <c r="C103" s="91"/>
      <c r="D103" s="91"/>
      <c r="E103" s="91"/>
      <c r="F103" s="91"/>
      <c r="G103" s="91"/>
      <c r="H103" s="91"/>
      <c r="I103" s="91"/>
      <c r="J103" s="91"/>
      <c r="K103" s="91"/>
      <c r="L103" s="91"/>
      <c r="M103" s="5"/>
      <c r="N103" s="98" t="s">
        <v>4</v>
      </c>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6"/>
      <c r="AU103" s="90" t="s">
        <v>5</v>
      </c>
      <c r="AV103" s="91"/>
      <c r="AW103" s="91"/>
      <c r="AX103" s="91"/>
      <c r="AY103" s="91"/>
      <c r="AZ103" s="91"/>
      <c r="BA103" s="91"/>
      <c r="BB103" s="91"/>
      <c r="BC103" s="6"/>
      <c r="BD103" s="6"/>
      <c r="BE103" s="6"/>
      <c r="BF103" s="6"/>
      <c r="BG103" s="6"/>
      <c r="BH103" s="6"/>
      <c r="BI103" s="6"/>
      <c r="BJ103" s="6"/>
      <c r="BK103" s="6"/>
      <c r="BL103" s="6"/>
    </row>
    <row r="104" spans="1:64" s="8" customFormat="1" ht="21.75" customHeight="1" x14ac:dyDescent="0.2">
      <c r="A104" s="7"/>
      <c r="B104" s="92" t="s">
        <v>6</v>
      </c>
      <c r="C104" s="92"/>
      <c r="D104" s="92"/>
      <c r="E104" s="92"/>
      <c r="F104" s="92"/>
      <c r="G104" s="92"/>
      <c r="H104" s="92"/>
      <c r="I104" s="92"/>
      <c r="J104" s="92"/>
      <c r="K104" s="92"/>
      <c r="L104" s="92"/>
      <c r="M104" s="7"/>
      <c r="N104" s="95" t="s">
        <v>7</v>
      </c>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95"/>
      <c r="AS104" s="95"/>
      <c r="AT104" s="7"/>
      <c r="AU104" s="92" t="s">
        <v>8</v>
      </c>
      <c r="AV104" s="92"/>
      <c r="AW104" s="92"/>
      <c r="AX104" s="92"/>
      <c r="AY104" s="92"/>
      <c r="AZ104" s="92"/>
      <c r="BA104" s="92"/>
      <c r="BB104" s="92"/>
      <c r="BC104" s="7"/>
      <c r="BD104" s="7"/>
      <c r="BE104" s="7"/>
      <c r="BF104" s="7"/>
      <c r="BG104" s="7"/>
      <c r="BH104" s="7"/>
      <c r="BI104" s="7"/>
      <c r="BJ104" s="7"/>
      <c r="BK104" s="7"/>
      <c r="BL104" s="7"/>
    </row>
    <row r="105" spans="1:64" ht="6" customHeight="1"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10"/>
      <c r="BF105" s="10"/>
      <c r="BG105" s="10"/>
      <c r="BH105" s="10"/>
      <c r="BI105" s="10"/>
      <c r="BJ105" s="10"/>
      <c r="BK105" s="10"/>
      <c r="BL105" s="10"/>
    </row>
    <row r="106" spans="1:64" ht="27.95" customHeight="1" x14ac:dyDescent="0.25">
      <c r="A106" s="11" t="s">
        <v>9</v>
      </c>
      <c r="B106" s="90" t="s">
        <v>10</v>
      </c>
      <c r="C106" s="91"/>
      <c r="D106" s="91"/>
      <c r="E106" s="91"/>
      <c r="F106" s="91"/>
      <c r="G106" s="91"/>
      <c r="H106" s="91"/>
      <c r="I106" s="91"/>
      <c r="J106" s="91"/>
      <c r="K106" s="91"/>
      <c r="L106" s="91"/>
      <c r="M106" s="5"/>
      <c r="N106" s="98" t="s">
        <v>11</v>
      </c>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6"/>
      <c r="AU106" s="90" t="s">
        <v>5</v>
      </c>
      <c r="AV106" s="91"/>
      <c r="AW106" s="91"/>
      <c r="AX106" s="91"/>
      <c r="AY106" s="91"/>
      <c r="AZ106" s="91"/>
      <c r="BA106" s="91"/>
      <c r="BB106" s="91"/>
      <c r="BC106" s="12"/>
      <c r="BD106" s="12"/>
      <c r="BE106" s="12"/>
      <c r="BF106" s="12"/>
      <c r="BG106" s="12"/>
      <c r="BH106" s="12"/>
      <c r="BI106" s="12"/>
      <c r="BJ106" s="12"/>
      <c r="BK106" s="12"/>
      <c r="BL106" s="13"/>
    </row>
    <row r="107" spans="1:64" s="8" customFormat="1" ht="23.25" customHeight="1" x14ac:dyDescent="0.2">
      <c r="A107" s="14"/>
      <c r="B107" s="92" t="s">
        <v>6</v>
      </c>
      <c r="C107" s="92"/>
      <c r="D107" s="92"/>
      <c r="E107" s="92"/>
      <c r="F107" s="92"/>
      <c r="G107" s="92"/>
      <c r="H107" s="92"/>
      <c r="I107" s="92"/>
      <c r="J107" s="92"/>
      <c r="K107" s="92"/>
      <c r="L107" s="92"/>
      <c r="M107" s="7"/>
      <c r="N107" s="95" t="s">
        <v>12</v>
      </c>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7"/>
      <c r="AU107" s="92" t="s">
        <v>8</v>
      </c>
      <c r="AV107" s="92"/>
      <c r="AW107" s="92"/>
      <c r="AX107" s="92"/>
      <c r="AY107" s="92"/>
      <c r="AZ107" s="92"/>
      <c r="BA107" s="92"/>
      <c r="BB107" s="92"/>
      <c r="BC107" s="15"/>
      <c r="BD107" s="15"/>
      <c r="BE107" s="15"/>
      <c r="BF107" s="15"/>
      <c r="BG107" s="15"/>
      <c r="BH107" s="15"/>
      <c r="BI107" s="15"/>
      <c r="BJ107" s="15"/>
      <c r="BK107" s="16"/>
      <c r="BL107" s="15"/>
    </row>
    <row r="108" spans="1:64" ht="6.75" customHeight="1"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row>
    <row r="109" spans="1:64" ht="27.95" customHeight="1" x14ac:dyDescent="0.25">
      <c r="A109" s="4" t="s">
        <v>13</v>
      </c>
      <c r="B109" s="90" t="s">
        <v>172</v>
      </c>
      <c r="C109" s="91"/>
      <c r="D109" s="91"/>
      <c r="E109" s="91"/>
      <c r="F109" s="91"/>
      <c r="G109" s="91"/>
      <c r="H109" s="91"/>
      <c r="I109" s="91"/>
      <c r="J109" s="91"/>
      <c r="K109" s="91"/>
      <c r="L109" s="91"/>
      <c r="M109" s="9"/>
      <c r="N109" s="90" t="s">
        <v>173</v>
      </c>
      <c r="O109" s="91"/>
      <c r="P109" s="91"/>
      <c r="Q109" s="91"/>
      <c r="R109" s="91"/>
      <c r="S109" s="91"/>
      <c r="T109" s="91"/>
      <c r="U109" s="91"/>
      <c r="V109" s="91"/>
      <c r="W109" s="91"/>
      <c r="X109" s="91"/>
      <c r="Y109" s="91"/>
      <c r="Z109" s="12"/>
      <c r="AA109" s="90" t="s">
        <v>152</v>
      </c>
      <c r="AB109" s="91"/>
      <c r="AC109" s="91"/>
      <c r="AD109" s="91"/>
      <c r="AE109" s="91"/>
      <c r="AF109" s="91"/>
      <c r="AG109" s="91"/>
      <c r="AH109" s="91"/>
      <c r="AI109" s="91"/>
      <c r="AJ109" s="12"/>
      <c r="AK109" s="96" t="s">
        <v>174</v>
      </c>
      <c r="AL109" s="97"/>
      <c r="AM109" s="97"/>
      <c r="AN109" s="97"/>
      <c r="AO109" s="97"/>
      <c r="AP109" s="97"/>
      <c r="AQ109" s="97"/>
      <c r="AR109" s="97"/>
      <c r="AS109" s="97"/>
      <c r="AT109" s="97"/>
      <c r="AU109" s="97"/>
      <c r="AV109" s="97"/>
      <c r="AW109" s="97"/>
      <c r="AX109" s="97"/>
      <c r="AY109" s="97"/>
      <c r="AZ109" s="97"/>
      <c r="BA109" s="97"/>
      <c r="BB109" s="97"/>
      <c r="BC109" s="97"/>
      <c r="BD109" s="12"/>
      <c r="BE109" s="90" t="s">
        <v>18</v>
      </c>
      <c r="BF109" s="91"/>
      <c r="BG109" s="91"/>
      <c r="BH109" s="91"/>
      <c r="BI109" s="91"/>
      <c r="BJ109" s="91"/>
      <c r="BK109" s="91"/>
      <c r="BL109" s="91"/>
    </row>
    <row r="110" spans="1:64" s="8" customFormat="1" ht="23.25" customHeight="1" x14ac:dyDescent="0.2">
      <c r="A110" s="17"/>
      <c r="B110" s="92" t="s">
        <v>6</v>
      </c>
      <c r="C110" s="92"/>
      <c r="D110" s="92"/>
      <c r="E110" s="92"/>
      <c r="F110" s="92"/>
      <c r="G110" s="92"/>
      <c r="H110" s="92"/>
      <c r="I110" s="92"/>
      <c r="J110" s="92"/>
      <c r="K110" s="92"/>
      <c r="L110" s="92"/>
      <c r="M110" s="17"/>
      <c r="N110" s="92" t="s">
        <v>19</v>
      </c>
      <c r="O110" s="92"/>
      <c r="P110" s="92"/>
      <c r="Q110" s="92"/>
      <c r="R110" s="92"/>
      <c r="S110" s="92"/>
      <c r="T110" s="92"/>
      <c r="U110" s="92"/>
      <c r="V110" s="92"/>
      <c r="W110" s="92"/>
      <c r="X110" s="92"/>
      <c r="Y110" s="92"/>
      <c r="Z110" s="15"/>
      <c r="AA110" s="93" t="s">
        <v>20</v>
      </c>
      <c r="AB110" s="93"/>
      <c r="AC110" s="93"/>
      <c r="AD110" s="93"/>
      <c r="AE110" s="93"/>
      <c r="AF110" s="93"/>
      <c r="AG110" s="93"/>
      <c r="AH110" s="93"/>
      <c r="AI110" s="93"/>
      <c r="AJ110" s="15"/>
      <c r="AK110" s="94" t="s">
        <v>21</v>
      </c>
      <c r="AL110" s="94"/>
      <c r="AM110" s="94"/>
      <c r="AN110" s="94"/>
      <c r="AO110" s="94"/>
      <c r="AP110" s="94"/>
      <c r="AQ110" s="94"/>
      <c r="AR110" s="94"/>
      <c r="AS110" s="94"/>
      <c r="AT110" s="94"/>
      <c r="AU110" s="94"/>
      <c r="AV110" s="94"/>
      <c r="AW110" s="94"/>
      <c r="AX110" s="94"/>
      <c r="AY110" s="94"/>
      <c r="AZ110" s="94"/>
      <c r="BA110" s="94"/>
      <c r="BB110" s="94"/>
      <c r="BC110" s="94"/>
      <c r="BD110" s="15"/>
      <c r="BE110" s="92" t="s">
        <v>22</v>
      </c>
      <c r="BF110" s="92"/>
      <c r="BG110" s="92"/>
      <c r="BH110" s="92"/>
      <c r="BI110" s="92"/>
      <c r="BJ110" s="92"/>
      <c r="BK110" s="92"/>
      <c r="BL110" s="92"/>
    </row>
    <row r="111" spans="1:64" s="46" customFormat="1" ht="12" customHeight="1" x14ac:dyDescent="0.25">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row>
    <row r="112" spans="1:64" s="46" customFormat="1" ht="19.5" customHeight="1" x14ac:dyDescent="0.25">
      <c r="A112" s="4" t="s">
        <v>84</v>
      </c>
      <c r="B112" s="88" t="s">
        <v>85</v>
      </c>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row>
    <row r="113" spans="1:79" ht="28.5" customHeight="1" x14ac:dyDescent="0.25">
      <c r="A113" s="89" t="s">
        <v>25</v>
      </c>
      <c r="B113" s="89"/>
      <c r="C113" s="89" t="s">
        <v>86</v>
      </c>
      <c r="D113" s="89"/>
      <c r="E113" s="89"/>
      <c r="F113" s="89"/>
      <c r="G113" s="89"/>
      <c r="H113" s="89"/>
      <c r="I113" s="89"/>
      <c r="J113" s="89"/>
      <c r="K113" s="89"/>
      <c r="L113" s="89"/>
      <c r="M113" s="89"/>
      <c r="N113" s="89"/>
      <c r="O113" s="89"/>
      <c r="P113" s="89"/>
      <c r="Q113" s="89"/>
      <c r="R113" s="89"/>
      <c r="S113" s="89"/>
      <c r="T113" s="89"/>
      <c r="U113" s="89"/>
      <c r="V113" s="89"/>
      <c r="W113" s="89"/>
      <c r="X113" s="89"/>
      <c r="Y113" s="89" t="s">
        <v>87</v>
      </c>
      <c r="Z113" s="89"/>
      <c r="AA113" s="89"/>
      <c r="AB113" s="89"/>
      <c r="AC113" s="89"/>
      <c r="AD113" s="89"/>
      <c r="AE113" s="89"/>
      <c r="AF113" s="89"/>
      <c r="AG113" s="89"/>
      <c r="AH113" s="89"/>
      <c r="AI113" s="89"/>
      <c r="AJ113" s="89"/>
      <c r="AK113" s="89"/>
      <c r="AL113" s="89"/>
      <c r="AM113" s="89"/>
      <c r="AN113" s="89"/>
      <c r="AO113" s="89"/>
      <c r="AP113" s="89"/>
    </row>
    <row r="114" spans="1:79" ht="31.5" customHeight="1" x14ac:dyDescent="0.25">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t="s">
        <v>88</v>
      </c>
      <c r="Z114" s="89"/>
      <c r="AA114" s="89"/>
      <c r="AB114" s="89"/>
      <c r="AC114" s="89"/>
      <c r="AD114" s="89"/>
      <c r="AE114" s="89" t="s">
        <v>89</v>
      </c>
      <c r="AF114" s="89"/>
      <c r="AG114" s="89"/>
      <c r="AH114" s="89"/>
      <c r="AI114" s="89"/>
      <c r="AJ114" s="89"/>
      <c r="AK114" s="89" t="s">
        <v>90</v>
      </c>
      <c r="AL114" s="89"/>
      <c r="AM114" s="89"/>
      <c r="AN114" s="89"/>
      <c r="AO114" s="89"/>
      <c r="AP114" s="89"/>
    </row>
    <row r="115" spans="1:79" ht="17.25" customHeight="1" x14ac:dyDescent="0.25">
      <c r="A115" s="89">
        <v>1</v>
      </c>
      <c r="B115" s="89"/>
      <c r="C115" s="89">
        <v>2</v>
      </c>
      <c r="D115" s="89"/>
      <c r="E115" s="89"/>
      <c r="F115" s="89"/>
      <c r="G115" s="89"/>
      <c r="H115" s="89"/>
      <c r="I115" s="89"/>
      <c r="J115" s="89"/>
      <c r="K115" s="89"/>
      <c r="L115" s="89"/>
      <c r="M115" s="89"/>
      <c r="N115" s="89"/>
      <c r="O115" s="89"/>
      <c r="P115" s="89"/>
      <c r="Q115" s="89"/>
      <c r="R115" s="89"/>
      <c r="S115" s="89"/>
      <c r="T115" s="89"/>
      <c r="U115" s="89"/>
      <c r="V115" s="89"/>
      <c r="W115" s="89"/>
      <c r="X115" s="89"/>
      <c r="Y115" s="89">
        <v>3</v>
      </c>
      <c r="Z115" s="89"/>
      <c r="AA115" s="89"/>
      <c r="AB115" s="89"/>
      <c r="AC115" s="89"/>
      <c r="AD115" s="89"/>
      <c r="AE115" s="89">
        <v>4</v>
      </c>
      <c r="AF115" s="89"/>
      <c r="AG115" s="89"/>
      <c r="AH115" s="89"/>
      <c r="AI115" s="89"/>
      <c r="AJ115" s="89"/>
      <c r="AK115" s="89">
        <v>5</v>
      </c>
      <c r="AL115" s="89"/>
      <c r="AM115" s="89"/>
      <c r="AN115" s="89"/>
      <c r="AO115" s="89"/>
      <c r="AP115" s="89"/>
    </row>
    <row r="116" spans="1:79" s="46" customFormat="1" ht="17.25" hidden="1" customHeight="1" x14ac:dyDescent="0.25">
      <c r="A116" s="89" t="s">
        <v>33</v>
      </c>
      <c r="B116" s="89"/>
      <c r="C116" s="89" t="s">
        <v>34</v>
      </c>
      <c r="D116" s="89"/>
      <c r="E116" s="89"/>
      <c r="F116" s="89"/>
      <c r="G116" s="89"/>
      <c r="H116" s="89"/>
      <c r="I116" s="89"/>
      <c r="J116" s="89"/>
      <c r="K116" s="89"/>
      <c r="L116" s="89"/>
      <c r="M116" s="89"/>
      <c r="N116" s="89"/>
      <c r="O116" s="89"/>
      <c r="P116" s="89"/>
      <c r="Q116" s="89"/>
      <c r="R116" s="89"/>
      <c r="S116" s="89"/>
      <c r="T116" s="89"/>
      <c r="U116" s="89"/>
      <c r="V116" s="89"/>
      <c r="W116" s="89"/>
      <c r="X116" s="89"/>
      <c r="Y116" s="89" t="s">
        <v>35</v>
      </c>
      <c r="Z116" s="89"/>
      <c r="AA116" s="89"/>
      <c r="AB116" s="89"/>
      <c r="AC116" s="89"/>
      <c r="AD116" s="89"/>
      <c r="AE116" s="89" t="s">
        <v>36</v>
      </c>
      <c r="AF116" s="89"/>
      <c r="AG116" s="89"/>
      <c r="AH116" s="89"/>
      <c r="AI116" s="89"/>
      <c r="AJ116" s="89"/>
      <c r="AK116" s="89" t="s">
        <v>91</v>
      </c>
      <c r="AL116" s="89"/>
      <c r="AM116" s="89"/>
      <c r="AN116" s="89"/>
      <c r="AO116" s="89"/>
      <c r="AP116" s="89"/>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CA116" s="46" t="s">
        <v>92</v>
      </c>
    </row>
    <row r="117" spans="1:79" s="51" customFormat="1" ht="15.75" customHeight="1" x14ac:dyDescent="0.25">
      <c r="A117" s="84">
        <v>1</v>
      </c>
      <c r="B117" s="84"/>
      <c r="C117" s="85" t="s">
        <v>174</v>
      </c>
      <c r="D117" s="86"/>
      <c r="E117" s="86"/>
      <c r="F117" s="86"/>
      <c r="G117" s="86"/>
      <c r="H117" s="86"/>
      <c r="I117" s="86"/>
      <c r="J117" s="86"/>
      <c r="K117" s="86"/>
      <c r="L117" s="86"/>
      <c r="M117" s="86"/>
      <c r="N117" s="86"/>
      <c r="O117" s="86"/>
      <c r="P117" s="86"/>
      <c r="Q117" s="86"/>
      <c r="R117" s="86"/>
      <c r="S117" s="86"/>
      <c r="T117" s="86"/>
      <c r="U117" s="86"/>
      <c r="V117" s="86"/>
      <c r="W117" s="86"/>
      <c r="X117" s="87"/>
      <c r="Y117" s="84">
        <v>200.9</v>
      </c>
      <c r="Z117" s="84"/>
      <c r="AA117" s="84"/>
      <c r="AB117" s="84"/>
      <c r="AC117" s="84"/>
      <c r="AD117" s="84"/>
      <c r="AE117" s="84">
        <v>0</v>
      </c>
      <c r="AF117" s="84"/>
      <c r="AG117" s="84"/>
      <c r="AH117" s="84"/>
      <c r="AI117" s="84"/>
      <c r="AJ117" s="84"/>
      <c r="AK117" s="84">
        <v>0</v>
      </c>
      <c r="AL117" s="84"/>
      <c r="AM117" s="84"/>
      <c r="AN117" s="84"/>
      <c r="AO117" s="84"/>
      <c r="AP117" s="84"/>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CA117" s="51" t="s">
        <v>93</v>
      </c>
    </row>
    <row r="118" spans="1:79" s="46" customFormat="1" ht="12" customHeight="1" x14ac:dyDescent="0.25">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row>
    <row r="119" spans="1:79" s="46" customFormat="1" ht="19.5" customHeight="1" x14ac:dyDescent="0.25">
      <c r="A119" s="4" t="s">
        <v>94</v>
      </c>
      <c r="B119" s="88" t="s">
        <v>95</v>
      </c>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row>
    <row r="120" spans="1:79" ht="15.95" customHeight="1" x14ac:dyDescent="0.25">
      <c r="A120" s="77"/>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c r="AP120" s="78"/>
      <c r="AQ120" s="78"/>
      <c r="AR120" s="78"/>
      <c r="AS120" s="78"/>
      <c r="AT120" s="78"/>
      <c r="AU120" s="78"/>
      <c r="AV120" s="78"/>
      <c r="AW120" s="78"/>
      <c r="AX120" s="78"/>
      <c r="AY120" s="78"/>
      <c r="AZ120" s="78"/>
      <c r="BA120" s="78"/>
      <c r="BB120" s="78"/>
      <c r="BC120" s="78"/>
      <c r="BD120" s="78"/>
      <c r="BE120" s="78"/>
      <c r="BF120" s="78"/>
      <c r="BG120" s="78"/>
      <c r="BH120" s="78"/>
      <c r="BI120" s="78"/>
      <c r="BJ120" s="78"/>
      <c r="BK120" s="78"/>
      <c r="BL120" s="78"/>
    </row>
    <row r="121" spans="1:79" s="46" customFormat="1" ht="12" customHeight="1" x14ac:dyDescent="0.25">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row>
    <row r="122" spans="1:79" ht="15.95" customHeight="1" x14ac:dyDescent="0.25">
      <c r="A122" s="46"/>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row>
    <row r="123" spans="1:79" ht="42" customHeight="1" x14ac:dyDescent="0.25">
      <c r="A123" s="79" t="s">
        <v>97</v>
      </c>
      <c r="B123" s="78"/>
      <c r="C123" s="78"/>
      <c r="D123" s="78"/>
      <c r="E123" s="78"/>
      <c r="F123" s="78"/>
      <c r="G123" s="78"/>
      <c r="H123" s="78"/>
      <c r="I123" s="78"/>
      <c r="J123" s="78"/>
      <c r="K123" s="78"/>
      <c r="L123" s="78"/>
      <c r="M123" s="78"/>
      <c r="N123" s="78"/>
      <c r="O123" s="78"/>
      <c r="P123" s="78"/>
      <c r="Q123" s="78"/>
      <c r="R123" s="78"/>
      <c r="S123" s="78"/>
      <c r="T123" s="78"/>
      <c r="U123" s="78"/>
      <c r="V123" s="78"/>
      <c r="W123" s="80"/>
      <c r="X123" s="80"/>
      <c r="Y123" s="80"/>
      <c r="Z123" s="80"/>
      <c r="AA123" s="80"/>
      <c r="AB123" s="80"/>
      <c r="AC123" s="80"/>
      <c r="AD123" s="80"/>
      <c r="AE123" s="80"/>
      <c r="AF123" s="80"/>
      <c r="AG123" s="80"/>
      <c r="AH123" s="80"/>
      <c r="AI123" s="80"/>
      <c r="AJ123" s="80"/>
      <c r="AK123" s="80"/>
      <c r="AL123" s="80"/>
      <c r="AM123" s="80"/>
      <c r="AN123" s="49"/>
      <c r="AO123" s="49"/>
      <c r="AP123" s="81" t="s">
        <v>98</v>
      </c>
      <c r="AQ123" s="82"/>
      <c r="AR123" s="82"/>
      <c r="AS123" s="82"/>
      <c r="AT123" s="82"/>
      <c r="AU123" s="82"/>
      <c r="AV123" s="82"/>
      <c r="AW123" s="82"/>
      <c r="AX123" s="82"/>
      <c r="AY123" s="82"/>
      <c r="AZ123" s="82"/>
      <c r="BA123" s="82"/>
      <c r="BB123" s="82"/>
      <c r="BC123" s="82"/>
      <c r="BD123" s="82"/>
      <c r="BE123" s="82"/>
      <c r="BF123" s="82"/>
      <c r="BG123" s="82"/>
      <c r="BH123" s="82"/>
    </row>
    <row r="124" spans="1:79" x14ac:dyDescent="0.25">
      <c r="W124" s="83" t="s">
        <v>99</v>
      </c>
      <c r="X124" s="83"/>
      <c r="Y124" s="83"/>
      <c r="Z124" s="83"/>
      <c r="AA124" s="83"/>
      <c r="AB124" s="83"/>
      <c r="AC124" s="83"/>
      <c r="AD124" s="83"/>
      <c r="AE124" s="83"/>
      <c r="AF124" s="83"/>
      <c r="AG124" s="83"/>
      <c r="AH124" s="83"/>
      <c r="AI124" s="83"/>
      <c r="AJ124" s="83"/>
      <c r="AK124" s="83"/>
      <c r="AL124" s="83"/>
      <c r="AM124" s="83"/>
      <c r="AN124" s="50"/>
      <c r="AO124" s="50"/>
      <c r="AP124" s="83" t="s">
        <v>100</v>
      </c>
      <c r="AQ124" s="83"/>
      <c r="AR124" s="83"/>
      <c r="AS124" s="83"/>
      <c r="AT124" s="83"/>
      <c r="AU124" s="83"/>
      <c r="AV124" s="83"/>
      <c r="AW124" s="83"/>
      <c r="AX124" s="83"/>
      <c r="AY124" s="83"/>
      <c r="AZ124" s="83"/>
      <c r="BA124" s="83"/>
      <c r="BB124" s="83"/>
      <c r="BC124" s="83"/>
      <c r="BD124" s="83"/>
      <c r="BE124" s="83"/>
      <c r="BF124" s="83"/>
      <c r="BG124" s="83"/>
      <c r="BH124" s="83"/>
    </row>
  </sheetData>
  <mergeCells count="262">
    <mergeCell ref="AO2:BL6"/>
    <mergeCell ref="A7:BL7"/>
    <mergeCell ref="A8:BL8"/>
    <mergeCell ref="A9:BL9"/>
    <mergeCell ref="A10:BL10"/>
    <mergeCell ref="A11:BL11"/>
    <mergeCell ref="B16:L16"/>
    <mergeCell ref="N16:AS16"/>
    <mergeCell ref="AU16:BB16"/>
    <mergeCell ref="B17:L17"/>
    <mergeCell ref="N17:AS17"/>
    <mergeCell ref="AU17:BB17"/>
    <mergeCell ref="B13:L13"/>
    <mergeCell ref="N13:AS13"/>
    <mergeCell ref="AU13:BB13"/>
    <mergeCell ref="B14:L14"/>
    <mergeCell ref="N14:AS14"/>
    <mergeCell ref="AU14:BB14"/>
    <mergeCell ref="B19:L19"/>
    <mergeCell ref="N19:Y19"/>
    <mergeCell ref="AA19:AI19"/>
    <mergeCell ref="AK19:BC19"/>
    <mergeCell ref="BE19:BL19"/>
    <mergeCell ref="B20:L20"/>
    <mergeCell ref="N20:Y20"/>
    <mergeCell ref="AA20:AI20"/>
    <mergeCell ref="AK20:BC20"/>
    <mergeCell ref="BE20:BL20"/>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W30:BB30"/>
    <mergeCell ref="BC30:BH30"/>
    <mergeCell ref="A31:B31"/>
    <mergeCell ref="C31:X31"/>
    <mergeCell ref="Y31:AD31"/>
    <mergeCell ref="AE31:AJ31"/>
    <mergeCell ref="AK31:AP31"/>
    <mergeCell ref="AQ31:AV31"/>
    <mergeCell ref="AW31:BB31"/>
    <mergeCell ref="BC31:BH31"/>
    <mergeCell ref="A30:B30"/>
    <mergeCell ref="C30:X30"/>
    <mergeCell ref="Y30:AD30"/>
    <mergeCell ref="AE30:AJ30"/>
    <mergeCell ref="AK30:AP30"/>
    <mergeCell ref="AQ30:AV30"/>
    <mergeCell ref="A33:BH33"/>
    <mergeCell ref="A34:B34"/>
    <mergeCell ref="C34:X34"/>
    <mergeCell ref="Y34:AD34"/>
    <mergeCell ref="AE34:AJ34"/>
    <mergeCell ref="AK34:AP34"/>
    <mergeCell ref="AQ34:AV34"/>
    <mergeCell ref="AW34:BB34"/>
    <mergeCell ref="BC34:BH34"/>
    <mergeCell ref="AW35:BB35"/>
    <mergeCell ref="BC35:BH35"/>
    <mergeCell ref="A36:B36"/>
    <mergeCell ref="C36:X36"/>
    <mergeCell ref="Y36:AD36"/>
    <mergeCell ref="AE36:AJ36"/>
    <mergeCell ref="AK36:AP36"/>
    <mergeCell ref="AQ36:AV36"/>
    <mergeCell ref="AW36:BB36"/>
    <mergeCell ref="BC36:BH36"/>
    <mergeCell ref="A35:B35"/>
    <mergeCell ref="C35:X35"/>
    <mergeCell ref="Y35:AD35"/>
    <mergeCell ref="AE35:AJ35"/>
    <mergeCell ref="AK35:AP35"/>
    <mergeCell ref="AQ35:AV35"/>
    <mergeCell ref="AW37:BB37"/>
    <mergeCell ref="BC37:BH37"/>
    <mergeCell ref="A38:B38"/>
    <mergeCell ref="C38:X38"/>
    <mergeCell ref="Y38:AD38"/>
    <mergeCell ref="AE38:AJ38"/>
    <mergeCell ref="AK38:AP38"/>
    <mergeCell ref="AQ38:AV38"/>
    <mergeCell ref="AW38:BB38"/>
    <mergeCell ref="BC38:BH38"/>
    <mergeCell ref="A37:B37"/>
    <mergeCell ref="C37:X37"/>
    <mergeCell ref="Y37:AD37"/>
    <mergeCell ref="AE37:AJ37"/>
    <mergeCell ref="AK37:AP37"/>
    <mergeCell ref="AQ37:AV37"/>
    <mergeCell ref="AW39:BB39"/>
    <mergeCell ref="BC39:BH39"/>
    <mergeCell ref="A40:B40"/>
    <mergeCell ref="C40:X40"/>
    <mergeCell ref="Y40:AD40"/>
    <mergeCell ref="AE40:AJ40"/>
    <mergeCell ref="AK40:AP40"/>
    <mergeCell ref="AQ40:AV40"/>
    <mergeCell ref="AW40:BB40"/>
    <mergeCell ref="BC40:BH40"/>
    <mergeCell ref="A39:B39"/>
    <mergeCell ref="C39:X39"/>
    <mergeCell ref="Y39:AD39"/>
    <mergeCell ref="AE39:AJ39"/>
    <mergeCell ref="AK39:AP39"/>
    <mergeCell ref="AQ39:AV39"/>
    <mergeCell ref="AW41:BB41"/>
    <mergeCell ref="BC41:BH41"/>
    <mergeCell ref="A42:B42"/>
    <mergeCell ref="C42:X42"/>
    <mergeCell ref="Y42:AD42"/>
    <mergeCell ref="AE42:AJ42"/>
    <mergeCell ref="AK42:AP42"/>
    <mergeCell ref="AQ42:AV42"/>
    <mergeCell ref="AW42:BB42"/>
    <mergeCell ref="BC42:BH42"/>
    <mergeCell ref="A41:B41"/>
    <mergeCell ref="C41:X41"/>
    <mergeCell ref="Y41:AD41"/>
    <mergeCell ref="AE41:AJ41"/>
    <mergeCell ref="AK41:AP41"/>
    <mergeCell ref="AQ41:AV41"/>
    <mergeCell ref="A50:X50"/>
    <mergeCell ref="Y50:AK50"/>
    <mergeCell ref="AL50:BH50"/>
    <mergeCell ref="A51:X51"/>
    <mergeCell ref="Y51:AK51"/>
    <mergeCell ref="AL51:BH51"/>
    <mergeCell ref="A44:AD44"/>
    <mergeCell ref="A46:BL46"/>
    <mergeCell ref="A48:X48"/>
    <mergeCell ref="Y48:AK48"/>
    <mergeCell ref="AL48:BH48"/>
    <mergeCell ref="A49:X49"/>
    <mergeCell ref="Y49:AK49"/>
    <mergeCell ref="AL49:BH49"/>
    <mergeCell ref="C76:D76"/>
    <mergeCell ref="E76:L76"/>
    <mergeCell ref="C80:D80"/>
    <mergeCell ref="E80:BH80"/>
    <mergeCell ref="A83:BL83"/>
    <mergeCell ref="A85:BL85"/>
    <mergeCell ref="A57:BH57"/>
    <mergeCell ref="A63:BH63"/>
    <mergeCell ref="B65:AW65"/>
    <mergeCell ref="A69:BH69"/>
    <mergeCell ref="A73:BH73"/>
    <mergeCell ref="A75:BH75"/>
    <mergeCell ref="A86:B87"/>
    <mergeCell ref="C86:X87"/>
    <mergeCell ref="Y86:AP86"/>
    <mergeCell ref="AQ86:BH86"/>
    <mergeCell ref="Y87:AD87"/>
    <mergeCell ref="AE87:AJ87"/>
    <mergeCell ref="AK87:AP87"/>
    <mergeCell ref="AQ87:AV87"/>
    <mergeCell ref="AW87:BB87"/>
    <mergeCell ref="BC87:BH87"/>
    <mergeCell ref="AW88:BB88"/>
    <mergeCell ref="BC88:BH88"/>
    <mergeCell ref="A89:BH89"/>
    <mergeCell ref="A90:B90"/>
    <mergeCell ref="C90:X90"/>
    <mergeCell ref="Y90:AD90"/>
    <mergeCell ref="AE90:AJ90"/>
    <mergeCell ref="AK90:AP90"/>
    <mergeCell ref="AQ90:AV90"/>
    <mergeCell ref="AW90:BB90"/>
    <mergeCell ref="A88:B88"/>
    <mergeCell ref="C88:X88"/>
    <mergeCell ref="Y88:AD88"/>
    <mergeCell ref="AE88:AJ88"/>
    <mergeCell ref="AK88:AP88"/>
    <mergeCell ref="AQ88:AV88"/>
    <mergeCell ref="BE99:BL99"/>
    <mergeCell ref="A100:BL100"/>
    <mergeCell ref="A101:BL101"/>
    <mergeCell ref="B103:L103"/>
    <mergeCell ref="N103:AS103"/>
    <mergeCell ref="AU103:BB103"/>
    <mergeCell ref="BC90:BH90"/>
    <mergeCell ref="A91:BH91"/>
    <mergeCell ref="A92:B92"/>
    <mergeCell ref="C92:X92"/>
    <mergeCell ref="Y92:AD92"/>
    <mergeCell ref="AE92:AJ92"/>
    <mergeCell ref="AK92:AP92"/>
    <mergeCell ref="AQ92:AV92"/>
    <mergeCell ref="AW92:BB92"/>
    <mergeCell ref="BC92:BH92"/>
    <mergeCell ref="B107:L107"/>
    <mergeCell ref="N107:AS107"/>
    <mergeCell ref="AU107:BB107"/>
    <mergeCell ref="B109:L109"/>
    <mergeCell ref="N109:Y109"/>
    <mergeCell ref="AA109:AI109"/>
    <mergeCell ref="AK109:BC109"/>
    <mergeCell ref="B104:L104"/>
    <mergeCell ref="N104:AS104"/>
    <mergeCell ref="AU104:BB104"/>
    <mergeCell ref="B106:L106"/>
    <mergeCell ref="N106:AS106"/>
    <mergeCell ref="AU106:BB106"/>
    <mergeCell ref="B112:AE112"/>
    <mergeCell ref="A113:B114"/>
    <mergeCell ref="C113:X114"/>
    <mergeCell ref="Y113:AP113"/>
    <mergeCell ref="Y114:AD114"/>
    <mergeCell ref="AE114:AJ114"/>
    <mergeCell ref="AK114:AP114"/>
    <mergeCell ref="BE109:BL109"/>
    <mergeCell ref="B110:L110"/>
    <mergeCell ref="N110:Y110"/>
    <mergeCell ref="AA110:AI110"/>
    <mergeCell ref="AK110:BC110"/>
    <mergeCell ref="BE110:BL110"/>
    <mergeCell ref="A115:B115"/>
    <mergeCell ref="C115:X115"/>
    <mergeCell ref="Y115:AD115"/>
    <mergeCell ref="AE115:AJ115"/>
    <mergeCell ref="AK115:AP115"/>
    <mergeCell ref="A116:B116"/>
    <mergeCell ref="C116:X116"/>
    <mergeCell ref="Y116:AD116"/>
    <mergeCell ref="AE116:AJ116"/>
    <mergeCell ref="AK116:AP116"/>
    <mergeCell ref="A120:BL120"/>
    <mergeCell ref="A123:V123"/>
    <mergeCell ref="W123:AM123"/>
    <mergeCell ref="AP123:BH123"/>
    <mergeCell ref="W124:AM124"/>
    <mergeCell ref="AP124:BH124"/>
    <mergeCell ref="A117:B117"/>
    <mergeCell ref="C117:X117"/>
    <mergeCell ref="Y117:AD117"/>
    <mergeCell ref="AE117:AJ117"/>
    <mergeCell ref="AK117:AP117"/>
    <mergeCell ref="B119:AE119"/>
  </mergeCells>
  <conditionalFormatting sqref="A30:B30 B52:B53 A35:B35 B70:B82 B55:B56 B58:B62 A44:A82 B64:B68">
    <cfRule type="cellIs" dxfId="39" priority="10" stopIfTrue="1" operator="equal">
      <formula>0</formula>
    </cfRule>
  </conditionalFormatting>
  <conditionalFormatting sqref="C70:C82">
    <cfRule type="cellIs" dxfId="38" priority="11" stopIfTrue="1" operator="equal">
      <formula>$C61</formula>
    </cfRule>
  </conditionalFormatting>
  <conditionalFormatting sqref="C59:C62 C64:C68">
    <cfRule type="cellIs" dxfId="37" priority="12" stopIfTrue="1" operator="equal">
      <formula>$C43</formula>
    </cfRule>
  </conditionalFormatting>
  <conditionalFormatting sqref="A31:B31">
    <cfRule type="cellIs" dxfId="36" priority="9" stopIfTrue="1" operator="equal">
      <formula>0</formula>
    </cfRule>
  </conditionalFormatting>
  <conditionalFormatting sqref="A90:B90">
    <cfRule type="cellIs" dxfId="35" priority="8" stopIfTrue="1" operator="equal">
      <formula>0</formula>
    </cfRule>
  </conditionalFormatting>
  <conditionalFormatting sqref="C58">
    <cfRule type="cellIs" dxfId="34" priority="13" stopIfTrue="1" operator="equal">
      <formula>$C35</formula>
    </cfRule>
  </conditionalFormatting>
  <conditionalFormatting sqref="A36:B36">
    <cfRule type="cellIs" dxfId="33" priority="7" stopIfTrue="1" operator="equal">
      <formula>0</formula>
    </cfRule>
  </conditionalFormatting>
  <conditionalFormatting sqref="A37:B37">
    <cfRule type="cellIs" dxfId="32" priority="6" stopIfTrue="1" operator="equal">
      <formula>0</formula>
    </cfRule>
  </conditionalFormatting>
  <conditionalFormatting sqref="A38:B38">
    <cfRule type="cellIs" dxfId="31" priority="5" stopIfTrue="1" operator="equal">
      <formula>0</formula>
    </cfRule>
  </conditionalFormatting>
  <conditionalFormatting sqref="A39:B39">
    <cfRule type="cellIs" dxfId="30" priority="4" stopIfTrue="1" operator="equal">
      <formula>0</formula>
    </cfRule>
  </conditionalFormatting>
  <conditionalFormatting sqref="A40:B40">
    <cfRule type="cellIs" dxfId="29" priority="3" stopIfTrue="1" operator="equal">
      <formula>0</formula>
    </cfRule>
  </conditionalFormatting>
  <conditionalFormatting sqref="A41:B41">
    <cfRule type="cellIs" dxfId="28" priority="2" stopIfTrue="1" operator="equal">
      <formula>0</formula>
    </cfRule>
  </conditionalFormatting>
  <conditionalFormatting sqref="A42:B42">
    <cfRule type="cellIs" dxfId="27" priority="1" stopIfTrue="1" operator="equal">
      <formula>0</formula>
    </cfRule>
  </conditionalFormatting>
  <pageMargins left="0.7" right="0.7" top="0.75" bottom="0.75" header="0.3" footer="0.3"/>
  <drawing r:id="rId1"/>
  <legacyDrawing r:id="rId2"/>
  <oleObjects>
    <mc:AlternateContent xmlns:mc="http://schemas.openxmlformats.org/markup-compatibility/2006">
      <mc:Choice Requires="x14">
        <oleObject progId="Equation.3" shapeId="5121" r:id="rId3">
          <objectPr defaultSize="0" autoPict="0" r:id="rId4">
            <anchor moveWithCells="1" sizeWithCells="1">
              <from>
                <xdr:col>1</xdr:col>
                <xdr:colOff>171450</xdr:colOff>
                <xdr:row>52</xdr:row>
                <xdr:rowOff>152400</xdr:rowOff>
              </from>
              <to>
                <xdr:col>17</xdr:col>
                <xdr:colOff>142875</xdr:colOff>
                <xdr:row>54</xdr:row>
                <xdr:rowOff>0</xdr:rowOff>
              </to>
            </anchor>
          </objectPr>
        </oleObject>
      </mc:Choice>
      <mc:Fallback>
        <oleObject progId="Equation.3" shapeId="5121" r:id="rId3"/>
      </mc:Fallback>
    </mc:AlternateContent>
    <mc:AlternateContent xmlns:mc="http://schemas.openxmlformats.org/markup-compatibility/2006">
      <mc:Choice Requires="x14">
        <oleObject progId="Equation.3" shapeId="5122" r:id="rId5">
          <objectPr defaultSize="0" autoPict="0" r:id="rId6">
            <anchor moveWithCells="1" sizeWithCells="1">
              <from>
                <xdr:col>1</xdr:col>
                <xdr:colOff>180975</xdr:colOff>
                <xdr:row>58</xdr:row>
                <xdr:rowOff>161925</xdr:rowOff>
              </from>
              <to>
                <xdr:col>15</xdr:col>
                <xdr:colOff>161925</xdr:colOff>
                <xdr:row>62</xdr:row>
                <xdr:rowOff>0</xdr:rowOff>
              </to>
            </anchor>
          </objectPr>
        </oleObject>
      </mc:Choice>
      <mc:Fallback>
        <oleObject progId="Equation.3" shapeId="5122" r:id="rId5"/>
      </mc:Fallback>
    </mc:AlternateContent>
    <mc:AlternateContent xmlns:mc="http://schemas.openxmlformats.org/markup-compatibility/2006">
      <mc:Choice Requires="x14">
        <oleObject progId="Equation.3" shapeId="5123" r:id="rId7">
          <objectPr defaultSize="0" autoPict="0" r:id="rId8">
            <anchor moveWithCells="1">
              <from>
                <xdr:col>27</xdr:col>
                <xdr:colOff>152400</xdr:colOff>
                <xdr:row>42</xdr:row>
                <xdr:rowOff>38100</xdr:rowOff>
              </from>
              <to>
                <xdr:col>32</xdr:col>
                <xdr:colOff>0</xdr:colOff>
                <xdr:row>44</xdr:row>
                <xdr:rowOff>66675</xdr:rowOff>
              </to>
            </anchor>
          </objectPr>
        </oleObject>
      </mc:Choice>
      <mc:Fallback>
        <oleObject progId="Equation.3" shapeId="5123" r:id="rId7"/>
      </mc:Fallback>
    </mc:AlternateContent>
    <mc:AlternateContent xmlns:mc="http://schemas.openxmlformats.org/markup-compatibility/2006">
      <mc:Choice Requires="x14">
        <oleObject progId="Equation.3" shapeId="5124" r:id="rId9">
          <objectPr defaultSize="0" autoPict="0" r:id="rId10">
            <anchor moveWithCells="1" sizeWithCells="1">
              <from>
                <xdr:col>1</xdr:col>
                <xdr:colOff>190500</xdr:colOff>
                <xdr:row>64</xdr:row>
                <xdr:rowOff>295275</xdr:rowOff>
              </from>
              <to>
                <xdr:col>18</xdr:col>
                <xdr:colOff>47625</xdr:colOff>
                <xdr:row>67</xdr:row>
                <xdr:rowOff>238125</xdr:rowOff>
              </to>
            </anchor>
          </objectPr>
        </oleObject>
      </mc:Choice>
      <mc:Fallback>
        <oleObject progId="Equation.3" shapeId="5124" r:id="rId9"/>
      </mc:Fallback>
    </mc:AlternateContent>
    <mc:AlternateContent xmlns:mc="http://schemas.openxmlformats.org/markup-compatibility/2006">
      <mc:Choice Requires="x14">
        <oleObject progId="Equation.3" shapeId="5125" r:id="rId11">
          <objectPr defaultSize="0" autoPict="0" r:id="rId12">
            <anchor moveWithCells="1" sizeWithCells="1">
              <from>
                <xdr:col>1</xdr:col>
                <xdr:colOff>180975</xdr:colOff>
                <xdr:row>69</xdr:row>
                <xdr:rowOff>57150</xdr:rowOff>
              </from>
              <to>
                <xdr:col>7</xdr:col>
                <xdr:colOff>85725</xdr:colOff>
                <xdr:row>72</xdr:row>
                <xdr:rowOff>0</xdr:rowOff>
              </to>
            </anchor>
          </objectPr>
        </oleObject>
      </mc:Choice>
      <mc:Fallback>
        <oleObject progId="Equation.3" shapeId="5125" r:id="rId11"/>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V118"/>
  <sheetViews>
    <sheetView workbookViewId="0">
      <selection activeCell="A29" sqref="A29:XFD29"/>
    </sheetView>
  </sheetViews>
  <sheetFormatPr defaultRowHeight="15.75" x14ac:dyDescent="0.25"/>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2" spans="1:64" x14ac:dyDescent="0.25">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row>
    <row r="3" spans="1:64" x14ac:dyDescent="0.25">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row>
    <row r="4" spans="1:64" x14ac:dyDescent="0.25">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row>
    <row r="5" spans="1:64"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row>
    <row r="6" spans="1:64"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row>
    <row r="7" spans="1:64" x14ac:dyDescent="0.25">
      <c r="A7" s="15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row>
    <row r="8" spans="1:64" x14ac:dyDescent="0.25">
      <c r="A8" s="158"/>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row>
    <row r="9" spans="1:64" x14ac:dyDescent="0.25">
      <c r="A9" s="158"/>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row>
    <row r="10" spans="1:64" x14ac:dyDescent="0.25">
      <c r="A10" s="102" t="s">
        <v>0</v>
      </c>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row>
    <row r="11" spans="1:64" x14ac:dyDescent="0.25">
      <c r="A11" s="102" t="s">
        <v>1</v>
      </c>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row>
    <row r="12" spans="1:64" x14ac:dyDescent="0.2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row>
    <row r="13" spans="1:64" x14ac:dyDescent="0.25">
      <c r="A13" s="4" t="s">
        <v>2</v>
      </c>
      <c r="B13" s="90" t="s">
        <v>3</v>
      </c>
      <c r="C13" s="91"/>
      <c r="D13" s="91"/>
      <c r="E13" s="91"/>
      <c r="F13" s="91"/>
      <c r="G13" s="91"/>
      <c r="H13" s="91"/>
      <c r="I13" s="91"/>
      <c r="J13" s="91"/>
      <c r="K13" s="91"/>
      <c r="L13" s="91"/>
      <c r="M13" s="5"/>
      <c r="N13" s="98" t="s">
        <v>4</v>
      </c>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6"/>
      <c r="AU13" s="90" t="s">
        <v>5</v>
      </c>
      <c r="AV13" s="91"/>
      <c r="AW13" s="91"/>
      <c r="AX13" s="91"/>
      <c r="AY13" s="91"/>
      <c r="AZ13" s="91"/>
      <c r="BA13" s="91"/>
      <c r="BB13" s="91"/>
      <c r="BC13" s="6"/>
      <c r="BD13" s="6"/>
      <c r="BE13" s="6"/>
      <c r="BF13" s="6"/>
      <c r="BG13" s="6"/>
      <c r="BH13" s="6"/>
      <c r="BI13" s="6"/>
      <c r="BJ13" s="6"/>
      <c r="BK13" s="6"/>
      <c r="BL13" s="6"/>
    </row>
    <row r="14" spans="1:64" s="8" customFormat="1" ht="10.5" x14ac:dyDescent="0.2">
      <c r="A14" s="7"/>
      <c r="B14" s="92" t="s">
        <v>6</v>
      </c>
      <c r="C14" s="92"/>
      <c r="D14" s="92"/>
      <c r="E14" s="92"/>
      <c r="F14" s="92"/>
      <c r="G14" s="92"/>
      <c r="H14" s="92"/>
      <c r="I14" s="92"/>
      <c r="J14" s="92"/>
      <c r="K14" s="92"/>
      <c r="L14" s="92"/>
      <c r="M14" s="7"/>
      <c r="N14" s="95" t="s">
        <v>7</v>
      </c>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7"/>
      <c r="AU14" s="92" t="s">
        <v>8</v>
      </c>
      <c r="AV14" s="92"/>
      <c r="AW14" s="92"/>
      <c r="AX14" s="92"/>
      <c r="AY14" s="92"/>
      <c r="AZ14" s="92"/>
      <c r="BA14" s="92"/>
      <c r="BB14" s="92"/>
      <c r="BC14" s="7"/>
      <c r="BD14" s="7"/>
      <c r="BE14" s="7"/>
      <c r="BF14" s="7"/>
      <c r="BG14" s="7"/>
      <c r="BH14" s="7"/>
      <c r="BI14" s="7"/>
      <c r="BJ14" s="7"/>
      <c r="BK14" s="7"/>
      <c r="BL14" s="7"/>
    </row>
    <row r="15" spans="1:64" x14ac:dyDescent="0.2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10"/>
      <c r="BF15" s="10"/>
      <c r="BG15" s="10"/>
      <c r="BH15" s="10"/>
      <c r="BI15" s="10"/>
      <c r="BJ15" s="10"/>
      <c r="BK15" s="10"/>
      <c r="BL15" s="10"/>
    </row>
    <row r="16" spans="1:64" x14ac:dyDescent="0.25">
      <c r="A16" s="11" t="s">
        <v>9</v>
      </c>
      <c r="B16" s="90" t="s">
        <v>10</v>
      </c>
      <c r="C16" s="91"/>
      <c r="D16" s="91"/>
      <c r="E16" s="91"/>
      <c r="F16" s="91"/>
      <c r="G16" s="91"/>
      <c r="H16" s="91"/>
      <c r="I16" s="91"/>
      <c r="J16" s="91"/>
      <c r="K16" s="91"/>
      <c r="L16" s="91"/>
      <c r="M16" s="5"/>
      <c r="N16" s="98" t="s">
        <v>11</v>
      </c>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6"/>
      <c r="AU16" s="90" t="s">
        <v>5</v>
      </c>
      <c r="AV16" s="91"/>
      <c r="AW16" s="91"/>
      <c r="AX16" s="91"/>
      <c r="AY16" s="91"/>
      <c r="AZ16" s="91"/>
      <c r="BA16" s="91"/>
      <c r="BB16" s="91"/>
      <c r="BC16" s="12"/>
      <c r="BD16" s="12"/>
      <c r="BE16" s="12"/>
      <c r="BF16" s="12"/>
      <c r="BG16" s="12"/>
      <c r="BH16" s="12"/>
      <c r="BI16" s="12"/>
      <c r="BJ16" s="12"/>
      <c r="BK16" s="12"/>
      <c r="BL16" s="13"/>
    </row>
    <row r="17" spans="1:79" s="8" customFormat="1" ht="10.5" x14ac:dyDescent="0.2">
      <c r="A17" s="14"/>
      <c r="B17" s="92" t="s">
        <v>6</v>
      </c>
      <c r="C17" s="92"/>
      <c r="D17" s="92"/>
      <c r="E17" s="92"/>
      <c r="F17" s="92"/>
      <c r="G17" s="92"/>
      <c r="H17" s="92"/>
      <c r="I17" s="92"/>
      <c r="J17" s="92"/>
      <c r="K17" s="92"/>
      <c r="L17" s="92"/>
      <c r="M17" s="7"/>
      <c r="N17" s="95" t="s">
        <v>12</v>
      </c>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7"/>
      <c r="AU17" s="92" t="s">
        <v>8</v>
      </c>
      <c r="AV17" s="92"/>
      <c r="AW17" s="92"/>
      <c r="AX17" s="92"/>
      <c r="AY17" s="92"/>
      <c r="AZ17" s="92"/>
      <c r="BA17" s="92"/>
      <c r="BB17" s="92"/>
      <c r="BC17" s="15"/>
      <c r="BD17" s="15"/>
      <c r="BE17" s="15"/>
      <c r="BF17" s="15"/>
      <c r="BG17" s="15"/>
      <c r="BH17" s="15"/>
      <c r="BI17" s="15"/>
      <c r="BJ17" s="15"/>
      <c r="BK17" s="16"/>
      <c r="BL17" s="15"/>
    </row>
    <row r="18" spans="1:79" x14ac:dyDescent="0.2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row>
    <row r="19" spans="1:79" x14ac:dyDescent="0.25">
      <c r="A19" s="4" t="s">
        <v>13</v>
      </c>
      <c r="B19" s="90" t="s">
        <v>196</v>
      </c>
      <c r="C19" s="91"/>
      <c r="D19" s="91"/>
      <c r="E19" s="91"/>
      <c r="F19" s="91"/>
      <c r="G19" s="91"/>
      <c r="H19" s="91"/>
      <c r="I19" s="91"/>
      <c r="J19" s="91"/>
      <c r="K19" s="91"/>
      <c r="L19" s="91"/>
      <c r="M19" s="9"/>
      <c r="N19" s="90" t="s">
        <v>197</v>
      </c>
      <c r="O19" s="91"/>
      <c r="P19" s="91"/>
      <c r="Q19" s="91"/>
      <c r="R19" s="91"/>
      <c r="S19" s="91"/>
      <c r="T19" s="91"/>
      <c r="U19" s="91"/>
      <c r="V19" s="91"/>
      <c r="W19" s="91"/>
      <c r="X19" s="91"/>
      <c r="Y19" s="91"/>
      <c r="Z19" s="12"/>
      <c r="AA19" s="90" t="s">
        <v>198</v>
      </c>
      <c r="AB19" s="91"/>
      <c r="AC19" s="91"/>
      <c r="AD19" s="91"/>
      <c r="AE19" s="91"/>
      <c r="AF19" s="91"/>
      <c r="AG19" s="91"/>
      <c r="AH19" s="91"/>
      <c r="AI19" s="91"/>
      <c r="AJ19" s="12"/>
      <c r="AK19" s="96" t="s">
        <v>199</v>
      </c>
      <c r="AL19" s="97"/>
      <c r="AM19" s="97"/>
      <c r="AN19" s="97"/>
      <c r="AO19" s="97"/>
      <c r="AP19" s="97"/>
      <c r="AQ19" s="97"/>
      <c r="AR19" s="97"/>
      <c r="AS19" s="97"/>
      <c r="AT19" s="97"/>
      <c r="AU19" s="97"/>
      <c r="AV19" s="97"/>
      <c r="AW19" s="97"/>
      <c r="AX19" s="97"/>
      <c r="AY19" s="97"/>
      <c r="AZ19" s="97"/>
      <c r="BA19" s="97"/>
      <c r="BB19" s="97"/>
      <c r="BC19" s="97"/>
      <c r="BD19" s="12"/>
      <c r="BE19" s="90" t="s">
        <v>18</v>
      </c>
      <c r="BF19" s="91"/>
      <c r="BG19" s="91"/>
      <c r="BH19" s="91"/>
      <c r="BI19" s="91"/>
      <c r="BJ19" s="91"/>
      <c r="BK19" s="91"/>
      <c r="BL19" s="91"/>
    </row>
    <row r="20" spans="1:79" s="8" customFormat="1" ht="10.5" x14ac:dyDescent="0.2">
      <c r="A20" s="17"/>
      <c r="B20" s="92" t="s">
        <v>6</v>
      </c>
      <c r="C20" s="92"/>
      <c r="D20" s="92"/>
      <c r="E20" s="92"/>
      <c r="F20" s="92"/>
      <c r="G20" s="92"/>
      <c r="H20" s="92"/>
      <c r="I20" s="92"/>
      <c r="J20" s="92"/>
      <c r="K20" s="92"/>
      <c r="L20" s="92"/>
      <c r="M20" s="17"/>
      <c r="N20" s="92" t="s">
        <v>19</v>
      </c>
      <c r="O20" s="92"/>
      <c r="P20" s="92"/>
      <c r="Q20" s="92"/>
      <c r="R20" s="92"/>
      <c r="S20" s="92"/>
      <c r="T20" s="92"/>
      <c r="U20" s="92"/>
      <c r="V20" s="92"/>
      <c r="W20" s="92"/>
      <c r="X20" s="92"/>
      <c r="Y20" s="92"/>
      <c r="Z20" s="15"/>
      <c r="AA20" s="93" t="s">
        <v>20</v>
      </c>
      <c r="AB20" s="93"/>
      <c r="AC20" s="93"/>
      <c r="AD20" s="93"/>
      <c r="AE20" s="93"/>
      <c r="AF20" s="93"/>
      <c r="AG20" s="93"/>
      <c r="AH20" s="93"/>
      <c r="AI20" s="93"/>
      <c r="AJ20" s="15"/>
      <c r="AK20" s="94" t="s">
        <v>21</v>
      </c>
      <c r="AL20" s="94"/>
      <c r="AM20" s="94"/>
      <c r="AN20" s="94"/>
      <c r="AO20" s="94"/>
      <c r="AP20" s="94"/>
      <c r="AQ20" s="94"/>
      <c r="AR20" s="94"/>
      <c r="AS20" s="94"/>
      <c r="AT20" s="94"/>
      <c r="AU20" s="94"/>
      <c r="AV20" s="94"/>
      <c r="AW20" s="94"/>
      <c r="AX20" s="94"/>
      <c r="AY20" s="94"/>
      <c r="AZ20" s="94"/>
      <c r="BA20" s="94"/>
      <c r="BB20" s="94"/>
      <c r="BC20" s="94"/>
      <c r="BD20" s="15"/>
      <c r="BE20" s="92" t="s">
        <v>22</v>
      </c>
      <c r="BF20" s="92"/>
      <c r="BG20" s="92"/>
      <c r="BH20" s="92"/>
      <c r="BI20" s="92"/>
      <c r="BJ20" s="92"/>
      <c r="BK20" s="92"/>
      <c r="BL20" s="92"/>
    </row>
    <row r="23" spans="1:79" x14ac:dyDescent="0.25">
      <c r="A23" s="155" t="s">
        <v>23</v>
      </c>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row>
    <row r="24" spans="1:79" x14ac:dyDescent="0.25">
      <c r="A24" s="156" t="s">
        <v>24</v>
      </c>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8"/>
      <c r="BJ24" s="18"/>
      <c r="BK24" s="18"/>
      <c r="BL24" s="18"/>
      <c r="BM24" s="18"/>
      <c r="BN24" s="18"/>
    </row>
    <row r="25" spans="1:79" x14ac:dyDescent="0.25">
      <c r="A25" s="89" t="s">
        <v>25</v>
      </c>
      <c r="B25" s="89"/>
      <c r="C25" s="89" t="s">
        <v>26</v>
      </c>
      <c r="D25" s="89"/>
      <c r="E25" s="89"/>
      <c r="F25" s="89"/>
      <c r="G25" s="89"/>
      <c r="H25" s="89"/>
      <c r="I25" s="89"/>
      <c r="J25" s="89"/>
      <c r="K25" s="89"/>
      <c r="L25" s="89"/>
      <c r="M25" s="89"/>
      <c r="N25" s="89"/>
      <c r="O25" s="89"/>
      <c r="P25" s="89"/>
      <c r="Q25" s="89"/>
      <c r="R25" s="89"/>
      <c r="S25" s="89"/>
      <c r="T25" s="89"/>
      <c r="U25" s="89"/>
      <c r="V25" s="89"/>
      <c r="W25" s="89"/>
      <c r="X25" s="89"/>
      <c r="Y25" s="89" t="s">
        <v>27</v>
      </c>
      <c r="Z25" s="89"/>
      <c r="AA25" s="89"/>
      <c r="AB25" s="89"/>
      <c r="AC25" s="89"/>
      <c r="AD25" s="89"/>
      <c r="AE25" s="89"/>
      <c r="AF25" s="89"/>
      <c r="AG25" s="89"/>
      <c r="AH25" s="89"/>
      <c r="AI25" s="89"/>
      <c r="AJ25" s="89"/>
      <c r="AK25" s="89"/>
      <c r="AL25" s="89"/>
      <c r="AM25" s="89"/>
      <c r="AN25" s="89"/>
      <c r="AO25" s="89"/>
      <c r="AP25" s="89"/>
      <c r="AQ25" s="89" t="s">
        <v>28</v>
      </c>
      <c r="AR25" s="116"/>
      <c r="AS25" s="116"/>
      <c r="AT25" s="116"/>
      <c r="AU25" s="116"/>
      <c r="AV25" s="116"/>
      <c r="AW25" s="116"/>
      <c r="AX25" s="116"/>
      <c r="AY25" s="116"/>
      <c r="AZ25" s="116"/>
      <c r="BA25" s="116"/>
      <c r="BB25" s="116"/>
      <c r="BC25" s="116"/>
      <c r="BD25" s="116"/>
      <c r="BE25" s="116"/>
      <c r="BF25" s="116"/>
      <c r="BG25" s="116"/>
      <c r="BH25" s="116"/>
    </row>
    <row r="26" spans="1:79" x14ac:dyDescent="0.25">
      <c r="A26" s="89"/>
      <c r="B26" s="89"/>
      <c r="C26" s="89"/>
      <c r="D26" s="89"/>
      <c r="E26" s="89"/>
      <c r="F26" s="89"/>
      <c r="G26" s="89"/>
      <c r="H26" s="89"/>
      <c r="I26" s="89"/>
      <c r="J26" s="89"/>
      <c r="K26" s="89"/>
      <c r="L26" s="89"/>
      <c r="M26" s="89"/>
      <c r="N26" s="89"/>
      <c r="O26" s="89"/>
      <c r="P26" s="89"/>
      <c r="Q26" s="89"/>
      <c r="R26" s="89"/>
      <c r="S26" s="89"/>
      <c r="T26" s="89"/>
      <c r="U26" s="89"/>
      <c r="V26" s="89"/>
      <c r="W26" s="89"/>
      <c r="X26" s="89"/>
      <c r="Y26" s="89" t="s">
        <v>29</v>
      </c>
      <c r="Z26" s="89"/>
      <c r="AA26" s="89"/>
      <c r="AB26" s="89"/>
      <c r="AC26" s="89"/>
      <c r="AD26" s="89"/>
      <c r="AE26" s="89" t="s">
        <v>30</v>
      </c>
      <c r="AF26" s="89"/>
      <c r="AG26" s="89"/>
      <c r="AH26" s="89"/>
      <c r="AI26" s="89"/>
      <c r="AJ26" s="89"/>
      <c r="AK26" s="89" t="s">
        <v>31</v>
      </c>
      <c r="AL26" s="89"/>
      <c r="AM26" s="89"/>
      <c r="AN26" s="89"/>
      <c r="AO26" s="89"/>
      <c r="AP26" s="89"/>
      <c r="AQ26" s="89" t="s">
        <v>29</v>
      </c>
      <c r="AR26" s="89"/>
      <c r="AS26" s="89"/>
      <c r="AT26" s="89"/>
      <c r="AU26" s="89"/>
      <c r="AV26" s="89"/>
      <c r="AW26" s="89" t="s">
        <v>30</v>
      </c>
      <c r="AX26" s="117"/>
      <c r="AY26" s="117"/>
      <c r="AZ26" s="117"/>
      <c r="BA26" s="117"/>
      <c r="BB26" s="117"/>
      <c r="BC26" s="118" t="s">
        <v>31</v>
      </c>
      <c r="BD26" s="114"/>
      <c r="BE26" s="114"/>
      <c r="BF26" s="114"/>
      <c r="BG26" s="114"/>
      <c r="BH26" s="114"/>
    </row>
    <row r="27" spans="1:79" x14ac:dyDescent="0.25">
      <c r="A27" s="89">
        <v>1</v>
      </c>
      <c r="B27" s="89"/>
      <c r="C27" s="89">
        <v>2</v>
      </c>
      <c r="D27" s="89"/>
      <c r="E27" s="89"/>
      <c r="F27" s="89"/>
      <c r="G27" s="89"/>
      <c r="H27" s="89"/>
      <c r="I27" s="89"/>
      <c r="J27" s="89"/>
      <c r="K27" s="89"/>
      <c r="L27" s="89"/>
      <c r="M27" s="89"/>
      <c r="N27" s="89"/>
      <c r="O27" s="89"/>
      <c r="P27" s="89"/>
      <c r="Q27" s="89"/>
      <c r="R27" s="89"/>
      <c r="S27" s="89"/>
      <c r="T27" s="89"/>
      <c r="U27" s="89"/>
      <c r="V27" s="89"/>
      <c r="W27" s="89"/>
      <c r="X27" s="89"/>
      <c r="Y27" s="89">
        <v>3</v>
      </c>
      <c r="Z27" s="89"/>
      <c r="AA27" s="89"/>
      <c r="AB27" s="89"/>
      <c r="AC27" s="89"/>
      <c r="AD27" s="89"/>
      <c r="AE27" s="89">
        <v>4</v>
      </c>
      <c r="AF27" s="89"/>
      <c r="AG27" s="89"/>
      <c r="AH27" s="89"/>
      <c r="AI27" s="89"/>
      <c r="AJ27" s="89"/>
      <c r="AK27" s="89">
        <v>5</v>
      </c>
      <c r="AL27" s="89"/>
      <c r="AM27" s="89"/>
      <c r="AN27" s="89"/>
      <c r="AO27" s="89"/>
      <c r="AP27" s="89"/>
      <c r="AQ27" s="89">
        <v>6</v>
      </c>
      <c r="AR27" s="89"/>
      <c r="AS27" s="89"/>
      <c r="AT27" s="89"/>
      <c r="AU27" s="89"/>
      <c r="AV27" s="89"/>
      <c r="AW27" s="89">
        <v>7</v>
      </c>
      <c r="AX27" s="116"/>
      <c r="AY27" s="116"/>
      <c r="AZ27" s="116"/>
      <c r="BA27" s="116"/>
      <c r="BB27" s="116"/>
      <c r="BC27" s="119">
        <v>8</v>
      </c>
      <c r="BD27" s="119"/>
      <c r="BE27" s="119"/>
      <c r="BF27" s="119"/>
      <c r="BG27" s="119"/>
      <c r="BH27" s="119"/>
    </row>
    <row r="28" spans="1:79" x14ac:dyDescent="0.25">
      <c r="A28" s="107" t="s">
        <v>32</v>
      </c>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9"/>
    </row>
    <row r="29" spans="1:79" hidden="1" x14ac:dyDescent="0.25">
      <c r="A29" s="89" t="s">
        <v>33</v>
      </c>
      <c r="B29" s="89"/>
      <c r="C29" s="110" t="s">
        <v>34</v>
      </c>
      <c r="D29" s="111"/>
      <c r="E29" s="111"/>
      <c r="F29" s="111"/>
      <c r="G29" s="111"/>
      <c r="H29" s="111"/>
      <c r="I29" s="111"/>
      <c r="J29" s="111"/>
      <c r="K29" s="111"/>
      <c r="L29" s="111"/>
      <c r="M29" s="111"/>
      <c r="N29" s="111"/>
      <c r="O29" s="111"/>
      <c r="P29" s="111"/>
      <c r="Q29" s="111"/>
      <c r="R29" s="111"/>
      <c r="S29" s="111"/>
      <c r="T29" s="111"/>
      <c r="U29" s="111"/>
      <c r="V29" s="111"/>
      <c r="W29" s="111"/>
      <c r="X29" s="111"/>
      <c r="Y29" s="112" t="s">
        <v>35</v>
      </c>
      <c r="Z29" s="112"/>
      <c r="AA29" s="112"/>
      <c r="AB29" s="112"/>
      <c r="AC29" s="112"/>
      <c r="AD29" s="112"/>
      <c r="AE29" s="113" t="s">
        <v>36</v>
      </c>
      <c r="AF29" s="114"/>
      <c r="AG29" s="114"/>
      <c r="AH29" s="114"/>
      <c r="AI29" s="114"/>
      <c r="AJ29" s="114"/>
      <c r="AK29" s="115" t="s">
        <v>37</v>
      </c>
      <c r="AL29" s="115"/>
      <c r="AM29" s="115"/>
      <c r="AN29" s="115"/>
      <c r="AO29" s="115"/>
      <c r="AP29" s="115"/>
      <c r="AQ29" s="113" t="s">
        <v>38</v>
      </c>
      <c r="AR29" s="114"/>
      <c r="AS29" s="114"/>
      <c r="AT29" s="114"/>
      <c r="AU29" s="114"/>
      <c r="AV29" s="114"/>
      <c r="AW29" s="113" t="s">
        <v>39</v>
      </c>
      <c r="AX29" s="116"/>
      <c r="AY29" s="116"/>
      <c r="AZ29" s="116"/>
      <c r="BA29" s="116"/>
      <c r="BB29" s="116"/>
      <c r="BC29" s="115" t="s">
        <v>37</v>
      </c>
      <c r="BD29" s="115"/>
      <c r="BE29" s="115"/>
      <c r="BF29" s="115"/>
      <c r="BG29" s="115"/>
      <c r="BH29" s="115"/>
      <c r="CA29" s="1" t="s">
        <v>40</v>
      </c>
    </row>
    <row r="30" spans="1:79" x14ac:dyDescent="0.25">
      <c r="A30" s="103" t="s">
        <v>41</v>
      </c>
      <c r="B30" s="103"/>
      <c r="C30" s="104" t="s">
        <v>200</v>
      </c>
      <c r="D30" s="105"/>
      <c r="E30" s="105"/>
      <c r="F30" s="105"/>
      <c r="G30" s="105"/>
      <c r="H30" s="105"/>
      <c r="I30" s="105"/>
      <c r="J30" s="105"/>
      <c r="K30" s="105"/>
      <c r="L30" s="105"/>
      <c r="M30" s="105"/>
      <c r="N30" s="105"/>
      <c r="O30" s="105"/>
      <c r="P30" s="105"/>
      <c r="Q30" s="105"/>
      <c r="R30" s="105"/>
      <c r="S30" s="105"/>
      <c r="T30" s="105"/>
      <c r="U30" s="105"/>
      <c r="V30" s="105"/>
      <c r="W30" s="105"/>
      <c r="X30" s="106"/>
      <c r="Y30" s="99">
        <v>7.2999999999999995E-2</v>
      </c>
      <c r="Z30" s="99"/>
      <c r="AA30" s="99"/>
      <c r="AB30" s="99"/>
      <c r="AC30" s="99"/>
      <c r="AD30" s="99"/>
      <c r="AE30" s="99">
        <v>7.2999999999999995E-2</v>
      </c>
      <c r="AF30" s="99"/>
      <c r="AG30" s="99"/>
      <c r="AH30" s="99"/>
      <c r="AI30" s="99"/>
      <c r="AJ30" s="99"/>
      <c r="AK30" s="100">
        <f>IF(Y30=0,0,AE30/Y30)</f>
        <v>1</v>
      </c>
      <c r="AL30" s="100"/>
      <c r="AM30" s="100"/>
      <c r="AN30" s="100"/>
      <c r="AO30" s="100"/>
      <c r="AP30" s="100"/>
      <c r="AQ30" s="99">
        <v>9.2999999999999999E-2</v>
      </c>
      <c r="AR30" s="99"/>
      <c r="AS30" s="99"/>
      <c r="AT30" s="99"/>
      <c r="AU30" s="99"/>
      <c r="AV30" s="99"/>
      <c r="AW30" s="99">
        <v>9.5000000000000001E-2</v>
      </c>
      <c r="AX30" s="99"/>
      <c r="AY30" s="99"/>
      <c r="AZ30" s="99"/>
      <c r="BA30" s="99"/>
      <c r="BB30" s="99"/>
      <c r="BC30" s="100">
        <v>0.98</v>
      </c>
      <c r="BD30" s="100"/>
      <c r="BE30" s="100"/>
      <c r="BF30" s="100"/>
      <c r="BG30" s="100"/>
      <c r="BH30" s="100"/>
      <c r="CA30" s="1" t="s">
        <v>43</v>
      </c>
    </row>
    <row r="31" spans="1:79" x14ac:dyDescent="0.25">
      <c r="A31" s="103" t="s">
        <v>41</v>
      </c>
      <c r="B31" s="103"/>
      <c r="C31" s="104" t="s">
        <v>201</v>
      </c>
      <c r="D31" s="105"/>
      <c r="E31" s="105"/>
      <c r="F31" s="105"/>
      <c r="G31" s="105"/>
      <c r="H31" s="105"/>
      <c r="I31" s="105"/>
      <c r="J31" s="105"/>
      <c r="K31" s="105"/>
      <c r="L31" s="105"/>
      <c r="M31" s="105"/>
      <c r="N31" s="105"/>
      <c r="O31" s="105"/>
      <c r="P31" s="105"/>
      <c r="Q31" s="105"/>
      <c r="R31" s="105"/>
      <c r="S31" s="105"/>
      <c r="T31" s="105"/>
      <c r="U31" s="105"/>
      <c r="V31" s="105"/>
      <c r="W31" s="105"/>
      <c r="X31" s="106"/>
      <c r="Y31" s="99">
        <v>43.433999999999997</v>
      </c>
      <c r="Z31" s="99"/>
      <c r="AA31" s="99"/>
      <c r="AB31" s="99"/>
      <c r="AC31" s="99"/>
      <c r="AD31" s="99"/>
      <c r="AE31" s="99">
        <v>42.953000000000003</v>
      </c>
      <c r="AF31" s="99"/>
      <c r="AG31" s="99"/>
      <c r="AH31" s="99"/>
      <c r="AI31" s="99"/>
      <c r="AJ31" s="99"/>
      <c r="AK31" s="100">
        <v>1.01</v>
      </c>
      <c r="AL31" s="100"/>
      <c r="AM31" s="100"/>
      <c r="AN31" s="100"/>
      <c r="AO31" s="100"/>
      <c r="AP31" s="100"/>
      <c r="AQ31" s="99">
        <v>40.082000000000001</v>
      </c>
      <c r="AR31" s="99"/>
      <c r="AS31" s="99"/>
      <c r="AT31" s="99"/>
      <c r="AU31" s="99"/>
      <c r="AV31" s="99"/>
      <c r="AW31" s="99">
        <v>40.375999999999998</v>
      </c>
      <c r="AX31" s="99"/>
      <c r="AY31" s="99"/>
      <c r="AZ31" s="99"/>
      <c r="BA31" s="99"/>
      <c r="BB31" s="99"/>
      <c r="BC31" s="100">
        <v>0.99</v>
      </c>
      <c r="BD31" s="100"/>
      <c r="BE31" s="100"/>
      <c r="BF31" s="100"/>
      <c r="BG31" s="100"/>
      <c r="BH31" s="100"/>
    </row>
    <row r="32" spans="1:79" x14ac:dyDescent="0.25">
      <c r="A32" s="107" t="s">
        <v>44</v>
      </c>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9"/>
    </row>
    <row r="33" spans="1:100" ht="18" hidden="1" customHeight="1" x14ac:dyDescent="0.25">
      <c r="A33" s="89" t="s">
        <v>33</v>
      </c>
      <c r="B33" s="89"/>
      <c r="C33" s="110" t="s">
        <v>34</v>
      </c>
      <c r="D33" s="111"/>
      <c r="E33" s="111"/>
      <c r="F33" s="111"/>
      <c r="G33" s="111"/>
      <c r="H33" s="111"/>
      <c r="I33" s="111"/>
      <c r="J33" s="111"/>
      <c r="K33" s="111"/>
      <c r="L33" s="111"/>
      <c r="M33" s="111"/>
      <c r="N33" s="111"/>
      <c r="O33" s="111"/>
      <c r="P33" s="111"/>
      <c r="Q33" s="111"/>
      <c r="R33" s="111"/>
      <c r="S33" s="111"/>
      <c r="T33" s="111"/>
      <c r="U33" s="111"/>
      <c r="V33" s="111"/>
      <c r="W33" s="111"/>
      <c r="X33" s="111"/>
      <c r="Y33" s="113" t="s">
        <v>35</v>
      </c>
      <c r="Z33" s="114"/>
      <c r="AA33" s="114"/>
      <c r="AB33" s="114"/>
      <c r="AC33" s="114"/>
      <c r="AD33" s="114"/>
      <c r="AE33" s="113" t="s">
        <v>36</v>
      </c>
      <c r="AF33" s="114"/>
      <c r="AG33" s="114"/>
      <c r="AH33" s="114"/>
      <c r="AI33" s="114"/>
      <c r="AJ33" s="114"/>
      <c r="AK33" s="115" t="s">
        <v>37</v>
      </c>
      <c r="AL33" s="115"/>
      <c r="AM33" s="115"/>
      <c r="AN33" s="115"/>
      <c r="AO33" s="115"/>
      <c r="AP33" s="115"/>
      <c r="AQ33" s="113" t="s">
        <v>38</v>
      </c>
      <c r="AR33" s="114"/>
      <c r="AS33" s="114"/>
      <c r="AT33" s="114"/>
      <c r="AU33" s="114"/>
      <c r="AV33" s="114"/>
      <c r="AW33" s="113" t="s">
        <v>39</v>
      </c>
      <c r="AX33" s="116"/>
      <c r="AY33" s="116"/>
      <c r="AZ33" s="116"/>
      <c r="BA33" s="116"/>
      <c r="BB33" s="116"/>
      <c r="BC33" s="154" t="s">
        <v>37</v>
      </c>
      <c r="BD33" s="154"/>
      <c r="BE33" s="154"/>
      <c r="BF33" s="154"/>
      <c r="BG33" s="154"/>
      <c r="BH33" s="154"/>
      <c r="CA33" s="1" t="s">
        <v>45</v>
      </c>
    </row>
    <row r="34" spans="1:100" s="20" customFormat="1" ht="31.5" customHeight="1" x14ac:dyDescent="0.25">
      <c r="A34" s="103"/>
      <c r="B34" s="103"/>
      <c r="C34" s="104" t="s">
        <v>179</v>
      </c>
      <c r="D34" s="105"/>
      <c r="E34" s="105"/>
      <c r="F34" s="105"/>
      <c r="G34" s="105"/>
      <c r="H34" s="105"/>
      <c r="I34" s="105"/>
      <c r="J34" s="105"/>
      <c r="K34" s="105"/>
      <c r="L34" s="105"/>
      <c r="M34" s="105"/>
      <c r="N34" s="105"/>
      <c r="O34" s="105"/>
      <c r="P34" s="105"/>
      <c r="Q34" s="105"/>
      <c r="R34" s="105"/>
      <c r="S34" s="105"/>
      <c r="T34" s="105"/>
      <c r="U34" s="105"/>
      <c r="V34" s="105"/>
      <c r="W34" s="105"/>
      <c r="X34" s="106"/>
      <c r="Y34" s="99">
        <v>78</v>
      </c>
      <c r="Z34" s="99"/>
      <c r="AA34" s="99"/>
      <c r="AB34" s="99"/>
      <c r="AC34" s="99"/>
      <c r="AD34" s="99"/>
      <c r="AE34" s="99">
        <v>78</v>
      </c>
      <c r="AF34" s="99"/>
      <c r="AG34" s="99"/>
      <c r="AH34" s="99"/>
      <c r="AI34" s="99"/>
      <c r="AJ34" s="99"/>
      <c r="AK34" s="100">
        <f>IF(Y34=0,0,AE34/Y34)</f>
        <v>1</v>
      </c>
      <c r="AL34" s="100"/>
      <c r="AM34" s="100"/>
      <c r="AN34" s="100"/>
      <c r="AO34" s="100"/>
      <c r="AP34" s="100"/>
      <c r="AQ34" s="99">
        <v>89</v>
      </c>
      <c r="AR34" s="99"/>
      <c r="AS34" s="99"/>
      <c r="AT34" s="99"/>
      <c r="AU34" s="99"/>
      <c r="AV34" s="99"/>
      <c r="AW34" s="99">
        <v>89</v>
      </c>
      <c r="AX34" s="99"/>
      <c r="AY34" s="99"/>
      <c r="AZ34" s="99"/>
      <c r="BA34" s="99"/>
      <c r="BB34" s="99"/>
      <c r="BC34" s="100">
        <f>IF(AQ34=0,0,AW34/AQ34)</f>
        <v>1</v>
      </c>
      <c r="BD34" s="100"/>
      <c r="BE34" s="100"/>
      <c r="BF34" s="100"/>
      <c r="BG34" s="100"/>
      <c r="BH34" s="100"/>
      <c r="BI34" s="19"/>
      <c r="BJ34" s="19"/>
      <c r="BK34" s="19"/>
      <c r="BL34" s="19"/>
      <c r="BM34" s="19"/>
      <c r="BN34" s="19"/>
      <c r="BO34" s="19"/>
      <c r="BP34" s="19"/>
      <c r="BQ34" s="19"/>
      <c r="BR34" s="19"/>
      <c r="BS34" s="19"/>
      <c r="BT34" s="19"/>
      <c r="BU34" s="19"/>
      <c r="BV34" s="19"/>
      <c r="BW34" s="19"/>
      <c r="BX34" s="19"/>
      <c r="BY34" s="19"/>
      <c r="BZ34" s="19"/>
      <c r="CA34" s="19" t="s">
        <v>47</v>
      </c>
      <c r="CB34" s="19"/>
      <c r="CC34" s="19"/>
      <c r="CD34" s="19"/>
      <c r="CE34" s="19"/>
      <c r="CF34" s="19"/>
      <c r="CG34" s="19"/>
      <c r="CH34" s="19"/>
      <c r="CI34" s="19"/>
      <c r="CJ34" s="19"/>
      <c r="CK34" s="19"/>
      <c r="CL34" s="19"/>
      <c r="CM34" s="19"/>
      <c r="CN34" s="19"/>
      <c r="CO34" s="19"/>
      <c r="CP34" s="19"/>
      <c r="CQ34" s="19"/>
      <c r="CR34" s="19"/>
      <c r="CS34" s="19"/>
      <c r="CT34" s="19"/>
      <c r="CU34" s="19"/>
      <c r="CV34" s="19"/>
    </row>
    <row r="35" spans="1:100" s="19" customFormat="1" ht="23.25" customHeight="1" x14ac:dyDescent="0.25">
      <c r="A35" s="103"/>
      <c r="B35" s="103"/>
      <c r="C35" s="104" t="s">
        <v>202</v>
      </c>
      <c r="D35" s="105"/>
      <c r="E35" s="105"/>
      <c r="F35" s="105"/>
      <c r="G35" s="105"/>
      <c r="H35" s="105"/>
      <c r="I35" s="105"/>
      <c r="J35" s="105"/>
      <c r="K35" s="105"/>
      <c r="L35" s="105"/>
      <c r="M35" s="105"/>
      <c r="N35" s="105"/>
      <c r="O35" s="105"/>
      <c r="P35" s="105"/>
      <c r="Q35" s="105"/>
      <c r="R35" s="105"/>
      <c r="S35" s="105"/>
      <c r="T35" s="105"/>
      <c r="U35" s="105"/>
      <c r="V35" s="105"/>
      <c r="W35" s="105"/>
      <c r="X35" s="106"/>
      <c r="Y35" s="99">
        <v>0</v>
      </c>
      <c r="Z35" s="99"/>
      <c r="AA35" s="99"/>
      <c r="AB35" s="99"/>
      <c r="AC35" s="99"/>
      <c r="AD35" s="99"/>
      <c r="AE35" s="99">
        <v>0</v>
      </c>
      <c r="AF35" s="99"/>
      <c r="AG35" s="99"/>
      <c r="AH35" s="99"/>
      <c r="AI35" s="99"/>
      <c r="AJ35" s="99"/>
      <c r="AK35" s="100">
        <f>IF(Y35=0,0,AE35/Y35)</f>
        <v>0</v>
      </c>
      <c r="AL35" s="100"/>
      <c r="AM35" s="100"/>
      <c r="AN35" s="100"/>
      <c r="AO35" s="100"/>
      <c r="AP35" s="100"/>
      <c r="AQ35" s="99">
        <v>100</v>
      </c>
      <c r="AR35" s="99"/>
      <c r="AS35" s="99"/>
      <c r="AT35" s="99"/>
      <c r="AU35" s="99"/>
      <c r="AV35" s="99"/>
      <c r="AW35" s="99">
        <v>100</v>
      </c>
      <c r="AX35" s="99"/>
      <c r="AY35" s="99"/>
      <c r="AZ35" s="99"/>
      <c r="BA35" s="99"/>
      <c r="BB35" s="99"/>
      <c r="BC35" s="100">
        <f>IF(AQ35=0,0,AW35/AQ35)</f>
        <v>1</v>
      </c>
      <c r="BD35" s="100"/>
      <c r="BE35" s="100"/>
      <c r="BF35" s="100"/>
      <c r="BG35" s="100"/>
      <c r="BH35" s="100"/>
    </row>
    <row r="36" spans="1:100" s="19" customFormat="1" ht="15" customHeight="1" x14ac:dyDescent="0.25">
      <c r="AE36" s="21"/>
      <c r="AF36" s="21"/>
      <c r="AG36" s="21"/>
      <c r="AH36" s="21"/>
      <c r="AI36" s="21"/>
      <c r="AJ36" s="21"/>
      <c r="AK36" s="21"/>
      <c r="AL36" s="21"/>
      <c r="AM36" s="21"/>
      <c r="AN36" s="21"/>
      <c r="AO36" s="21"/>
      <c r="AP36" s="22"/>
      <c r="AQ36" s="23"/>
      <c r="AR36" s="24"/>
      <c r="AS36" s="24"/>
      <c r="AT36" s="24"/>
      <c r="AU36" s="24"/>
      <c r="AV36" s="24"/>
      <c r="AW36" s="25"/>
      <c r="AX36" s="26"/>
      <c r="AY36" s="26"/>
      <c r="AZ36" s="26"/>
      <c r="BA36" s="26"/>
      <c r="BB36" s="26"/>
      <c r="BC36" s="27"/>
      <c r="BD36" s="27"/>
      <c r="BE36" s="27"/>
      <c r="BF36" s="27"/>
      <c r="BG36" s="27"/>
      <c r="BH36" s="27"/>
    </row>
    <row r="37" spans="1:100" ht="15" customHeight="1" x14ac:dyDescent="0.25">
      <c r="A37" s="144" t="s">
        <v>48</v>
      </c>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25"/>
      <c r="AF37" s="24"/>
      <c r="AG37" s="24"/>
      <c r="AH37" s="24"/>
      <c r="AI37" s="24"/>
      <c r="AJ37" s="24"/>
      <c r="AK37" s="22"/>
      <c r="AL37" s="22"/>
      <c r="AM37" s="22"/>
      <c r="AN37" s="22"/>
      <c r="AO37" s="22"/>
      <c r="AP37" s="22"/>
      <c r="AQ37" s="23"/>
      <c r="AR37" s="24"/>
      <c r="AS37" s="24"/>
      <c r="AT37" s="24"/>
      <c r="AU37" s="24"/>
      <c r="AV37" s="24"/>
      <c r="AW37" s="25"/>
      <c r="AX37" s="26"/>
      <c r="AY37" s="26"/>
      <c r="AZ37" s="26"/>
      <c r="BA37" s="26"/>
      <c r="BB37" s="26"/>
      <c r="BC37" s="27"/>
      <c r="BD37" s="27"/>
      <c r="BE37" s="27"/>
      <c r="BF37" s="27"/>
      <c r="BG37" s="27"/>
      <c r="BH37" s="27"/>
    </row>
    <row r="38" spans="1:100" ht="15" customHeight="1" x14ac:dyDescent="0.25">
      <c r="A38" s="28"/>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5"/>
      <c r="AF38" s="24"/>
      <c r="AG38" s="24"/>
      <c r="AH38" s="24"/>
      <c r="AI38" s="24"/>
      <c r="AJ38" s="24"/>
      <c r="AK38" s="22"/>
      <c r="AL38" s="22"/>
      <c r="AM38" s="22"/>
      <c r="AN38" s="22"/>
      <c r="AO38" s="22"/>
      <c r="AP38" s="22"/>
      <c r="AQ38" s="23"/>
      <c r="AR38" s="24"/>
      <c r="AS38" s="24"/>
      <c r="AT38" s="24"/>
      <c r="AU38" s="24"/>
      <c r="AV38" s="24"/>
      <c r="AW38" s="25"/>
      <c r="AX38" s="26"/>
      <c r="AY38" s="26"/>
      <c r="AZ38" s="26"/>
      <c r="BA38" s="26"/>
      <c r="BB38" s="26"/>
      <c r="BC38" s="27"/>
      <c r="BD38" s="27"/>
      <c r="BE38" s="27"/>
      <c r="BF38" s="27"/>
      <c r="BG38" s="27"/>
      <c r="BH38" s="27"/>
    </row>
    <row r="39" spans="1:100" ht="15.75" customHeight="1" x14ac:dyDescent="0.25">
      <c r="A39" s="120" t="s">
        <v>134</v>
      </c>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CA39" s="1" t="s">
        <v>50</v>
      </c>
    </row>
    <row r="40" spans="1:100" ht="9" customHeight="1" x14ac:dyDescent="0.25">
      <c r="A40" s="28"/>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5"/>
      <c r="AF40" s="24"/>
      <c r="AG40" s="24"/>
      <c r="AH40" s="24"/>
      <c r="AI40" s="24"/>
      <c r="AJ40" s="24"/>
      <c r="AK40" s="22"/>
      <c r="AL40" s="22"/>
      <c r="AM40" s="22"/>
      <c r="AN40" s="22"/>
      <c r="AO40" s="22"/>
      <c r="AP40" s="22"/>
      <c r="AQ40" s="23"/>
      <c r="AR40" s="24"/>
      <c r="AS40" s="24"/>
      <c r="AT40" s="24"/>
      <c r="AU40" s="24"/>
      <c r="AV40" s="24"/>
      <c r="AW40" s="25"/>
      <c r="AX40" s="26"/>
      <c r="AY40" s="26"/>
      <c r="AZ40" s="26"/>
      <c r="BA40" s="26"/>
      <c r="BB40" s="26"/>
      <c r="BC40" s="27"/>
      <c r="BD40" s="27"/>
      <c r="BE40" s="27"/>
      <c r="BF40" s="27"/>
      <c r="BG40" s="27"/>
      <c r="BH40" s="27"/>
      <c r="CA40" s="1" t="s">
        <v>50</v>
      </c>
    </row>
    <row r="41" spans="1:100" ht="15" customHeight="1" x14ac:dyDescent="0.25">
      <c r="A41" s="135"/>
      <c r="B41" s="136"/>
      <c r="C41" s="136"/>
      <c r="D41" s="136"/>
      <c r="E41" s="136"/>
      <c r="F41" s="136"/>
      <c r="G41" s="136"/>
      <c r="H41" s="136"/>
      <c r="I41" s="136"/>
      <c r="J41" s="136"/>
      <c r="K41" s="136"/>
      <c r="L41" s="136"/>
      <c r="M41" s="136"/>
      <c r="N41" s="136"/>
      <c r="O41" s="136"/>
      <c r="P41" s="136"/>
      <c r="Q41" s="136"/>
      <c r="R41" s="136"/>
      <c r="S41" s="136"/>
      <c r="T41" s="136"/>
      <c r="U41" s="136"/>
      <c r="V41" s="136"/>
      <c r="W41" s="136"/>
      <c r="X41" s="137"/>
      <c r="Y41" s="148" t="s">
        <v>51</v>
      </c>
      <c r="Z41" s="149"/>
      <c r="AA41" s="149"/>
      <c r="AB41" s="149"/>
      <c r="AC41" s="149"/>
      <c r="AD41" s="149"/>
      <c r="AE41" s="149"/>
      <c r="AF41" s="149"/>
      <c r="AG41" s="149"/>
      <c r="AH41" s="149"/>
      <c r="AI41" s="149"/>
      <c r="AJ41" s="149"/>
      <c r="AK41" s="150"/>
      <c r="AL41" s="151" t="s">
        <v>52</v>
      </c>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3"/>
      <c r="CA41" s="1" t="s">
        <v>50</v>
      </c>
    </row>
    <row r="42" spans="1:100" ht="15.75" customHeight="1" x14ac:dyDescent="0.25">
      <c r="A42" s="135" t="s">
        <v>53</v>
      </c>
      <c r="B42" s="136"/>
      <c r="C42" s="136"/>
      <c r="D42" s="136"/>
      <c r="E42" s="136"/>
      <c r="F42" s="136"/>
      <c r="G42" s="136"/>
      <c r="H42" s="136"/>
      <c r="I42" s="136"/>
      <c r="J42" s="136"/>
      <c r="K42" s="136"/>
      <c r="L42" s="136"/>
      <c r="M42" s="136"/>
      <c r="N42" s="136"/>
      <c r="O42" s="136"/>
      <c r="P42" s="136"/>
      <c r="Q42" s="136"/>
      <c r="R42" s="136"/>
      <c r="S42" s="136"/>
      <c r="T42" s="136"/>
      <c r="U42" s="136"/>
      <c r="V42" s="136"/>
      <c r="W42" s="136"/>
      <c r="X42" s="137"/>
      <c r="Y42" s="138" t="s">
        <v>54</v>
      </c>
      <c r="Z42" s="139"/>
      <c r="AA42" s="139"/>
      <c r="AB42" s="139"/>
      <c r="AC42" s="139"/>
      <c r="AD42" s="139"/>
      <c r="AE42" s="139"/>
      <c r="AF42" s="139"/>
      <c r="AG42" s="139"/>
      <c r="AH42" s="139"/>
      <c r="AI42" s="139"/>
      <c r="AJ42" s="139"/>
      <c r="AK42" s="140"/>
      <c r="AL42" s="141" t="s">
        <v>135</v>
      </c>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6"/>
      <c r="CA42" s="1" t="s">
        <v>50</v>
      </c>
    </row>
    <row r="43" spans="1:100" ht="15.75" customHeight="1" x14ac:dyDescent="0.25">
      <c r="A43" s="135" t="s">
        <v>56</v>
      </c>
      <c r="B43" s="136"/>
      <c r="C43" s="136"/>
      <c r="D43" s="136"/>
      <c r="E43" s="136"/>
      <c r="F43" s="136"/>
      <c r="G43" s="136"/>
      <c r="H43" s="136"/>
      <c r="I43" s="136"/>
      <c r="J43" s="136"/>
      <c r="K43" s="136"/>
      <c r="L43" s="136"/>
      <c r="M43" s="136"/>
      <c r="N43" s="136"/>
      <c r="O43" s="136"/>
      <c r="P43" s="136"/>
      <c r="Q43" s="136"/>
      <c r="R43" s="136"/>
      <c r="S43" s="136"/>
      <c r="T43" s="136"/>
      <c r="U43" s="136"/>
      <c r="V43" s="136"/>
      <c r="W43" s="136"/>
      <c r="X43" s="137"/>
      <c r="Y43" s="138" t="s">
        <v>57</v>
      </c>
      <c r="Z43" s="139"/>
      <c r="AA43" s="139"/>
      <c r="AB43" s="139"/>
      <c r="AC43" s="139"/>
      <c r="AD43" s="139"/>
      <c r="AE43" s="139"/>
      <c r="AF43" s="139"/>
      <c r="AG43" s="139"/>
      <c r="AH43" s="139"/>
      <c r="AI43" s="139"/>
      <c r="AJ43" s="139"/>
      <c r="AK43" s="140"/>
      <c r="AL43" s="141" t="s">
        <v>136</v>
      </c>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6"/>
      <c r="CA43" s="1" t="s">
        <v>50</v>
      </c>
    </row>
    <row r="44" spans="1:100" ht="15.75" customHeight="1" x14ac:dyDescent="0.25">
      <c r="A44" s="135" t="s">
        <v>59</v>
      </c>
      <c r="B44" s="136"/>
      <c r="C44" s="136"/>
      <c r="D44" s="136"/>
      <c r="E44" s="136"/>
      <c r="F44" s="136"/>
      <c r="G44" s="136"/>
      <c r="H44" s="136"/>
      <c r="I44" s="136"/>
      <c r="J44" s="136"/>
      <c r="K44" s="136"/>
      <c r="L44" s="136"/>
      <c r="M44" s="136"/>
      <c r="N44" s="136"/>
      <c r="O44" s="136"/>
      <c r="P44" s="136"/>
      <c r="Q44" s="136"/>
      <c r="R44" s="136"/>
      <c r="S44" s="136"/>
      <c r="T44" s="136"/>
      <c r="U44" s="136"/>
      <c r="V44" s="136"/>
      <c r="W44" s="136"/>
      <c r="X44" s="137"/>
      <c r="Y44" s="138" t="s">
        <v>60</v>
      </c>
      <c r="Z44" s="139"/>
      <c r="AA44" s="139"/>
      <c r="AB44" s="139"/>
      <c r="AC44" s="139"/>
      <c r="AD44" s="139"/>
      <c r="AE44" s="139"/>
      <c r="AF44" s="139"/>
      <c r="AG44" s="139"/>
      <c r="AH44" s="139"/>
      <c r="AI44" s="139"/>
      <c r="AJ44" s="139"/>
      <c r="AK44" s="140"/>
      <c r="AL44" s="141" t="s">
        <v>137</v>
      </c>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6"/>
      <c r="CA44" s="1" t="s">
        <v>50</v>
      </c>
    </row>
    <row r="45" spans="1:100" ht="15" customHeight="1" x14ac:dyDescent="0.25">
      <c r="A45" s="30"/>
      <c r="B45" s="30"/>
      <c r="C45" s="31"/>
      <c r="D45" s="21"/>
      <c r="E45" s="21"/>
      <c r="F45" s="21"/>
      <c r="G45" s="21"/>
      <c r="H45" s="21"/>
      <c r="I45" s="21"/>
      <c r="J45" s="21"/>
      <c r="K45" s="21"/>
      <c r="L45" s="21"/>
      <c r="M45" s="21"/>
      <c r="N45" s="21"/>
      <c r="O45" s="21"/>
      <c r="P45" s="21"/>
      <c r="Q45" s="21"/>
      <c r="R45" s="21"/>
      <c r="S45" s="21"/>
      <c r="T45" s="21"/>
      <c r="U45" s="21"/>
      <c r="V45" s="21"/>
      <c r="W45" s="21"/>
      <c r="X45" s="21"/>
      <c r="Y45" s="24"/>
      <c r="Z45" s="24"/>
      <c r="AA45" s="24"/>
      <c r="AB45" s="24"/>
      <c r="AC45" s="24"/>
      <c r="AD45" s="24"/>
      <c r="AE45" s="25"/>
      <c r="AF45" s="24"/>
      <c r="AG45" s="24"/>
      <c r="AH45" s="24"/>
      <c r="AI45" s="24"/>
      <c r="AJ45" s="24"/>
      <c r="AK45" s="22"/>
      <c r="AL45" s="22"/>
      <c r="AM45" s="22"/>
      <c r="AN45" s="22"/>
      <c r="AO45" s="22"/>
      <c r="AP45" s="22"/>
      <c r="AQ45" s="23"/>
      <c r="AR45" s="24"/>
      <c r="AS45" s="24"/>
      <c r="AT45" s="24"/>
      <c r="AU45" s="24"/>
      <c r="AV45" s="24"/>
      <c r="AW45" s="25"/>
      <c r="AX45" s="26"/>
      <c r="AY45" s="26"/>
      <c r="AZ45" s="26"/>
      <c r="BA45" s="26"/>
      <c r="BB45" s="26"/>
      <c r="BC45" s="27"/>
      <c r="BD45" s="27"/>
      <c r="BE45" s="27"/>
      <c r="BF45" s="27"/>
      <c r="BG45" s="27"/>
      <c r="BH45" s="27"/>
    </row>
    <row r="46" spans="1:100" s="32" customFormat="1" x14ac:dyDescent="0.25">
      <c r="B46" s="32" t="s">
        <v>62</v>
      </c>
    </row>
    <row r="47" spans="1:100" s="32" customFormat="1" ht="48.75" customHeight="1" x14ac:dyDescent="0.25">
      <c r="B47" s="9"/>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row>
    <row r="48" spans="1:100" s="32" customFormat="1" ht="1.5" hidden="1" customHeight="1" x14ac:dyDescent="0.25"/>
    <row r="49" spans="1:60" s="32" customFormat="1" x14ac:dyDescent="0.25"/>
    <row r="50" spans="1:60" s="32" customFormat="1" x14ac:dyDescent="0.25">
      <c r="A50" s="164" t="s">
        <v>203</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row>
    <row r="51" spans="1:60" s="32" customFormat="1" x14ac:dyDescent="0.25"/>
    <row r="52" spans="1:60" s="32" customFormat="1" x14ac:dyDescent="0.25">
      <c r="B52" s="32" t="s">
        <v>64</v>
      </c>
    </row>
    <row r="53" spans="1:60" s="32" customFormat="1" x14ac:dyDescent="0.25"/>
    <row r="54" spans="1:60" s="32" customFormat="1" x14ac:dyDescent="0.25"/>
    <row r="55" spans="1:60" s="32" customFormat="1" x14ac:dyDescent="0.25"/>
    <row r="56" spans="1:60" s="32" customFormat="1" x14ac:dyDescent="0.25">
      <c r="A56" s="164" t="s">
        <v>204</v>
      </c>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row>
    <row r="57" spans="1:60" s="32" customFormat="1" x14ac:dyDescent="0.25"/>
    <row r="58" spans="1:60" s="32" customFormat="1" x14ac:dyDescent="0.25">
      <c r="B58" s="142" t="s">
        <v>66</v>
      </c>
      <c r="C58" s="142"/>
      <c r="D58" s="142"/>
      <c r="E58" s="142"/>
      <c r="F58" s="142"/>
      <c r="G58" s="142"/>
      <c r="H58" s="142"/>
      <c r="I58" s="142"/>
      <c r="J58" s="142"/>
      <c r="K58" s="142"/>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row>
    <row r="59" spans="1:60" s="32" customFormat="1" x14ac:dyDescent="0.25"/>
    <row r="60" spans="1:60" s="32" customFormat="1" x14ac:dyDescent="0.25"/>
    <row r="61" spans="1:60" s="32" customFormat="1" x14ac:dyDescent="0.25"/>
    <row r="62" spans="1:60" s="32" customFormat="1" x14ac:dyDescent="0.25">
      <c r="A62" s="164" t="s">
        <v>205</v>
      </c>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row>
    <row r="63" spans="1:60" s="32" customFormat="1" x14ac:dyDescent="0.25"/>
    <row r="64" spans="1:60" s="32" customFormat="1" x14ac:dyDescent="0.25"/>
    <row r="65" spans="1:78" s="32" customFormat="1" x14ac:dyDescent="0.25"/>
    <row r="66" spans="1:78" s="32" customFormat="1" x14ac:dyDescent="0.25">
      <c r="A66" s="167" t="s">
        <v>206</v>
      </c>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c r="BE66" s="168"/>
      <c r="BF66" s="168"/>
      <c r="BG66" s="168"/>
      <c r="BH66" s="168"/>
    </row>
    <row r="67" spans="1:78" s="32" customFormat="1"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row>
    <row r="68" spans="1:78" s="32" customFormat="1" x14ac:dyDescent="0.25">
      <c r="A68" s="126" t="s">
        <v>207</v>
      </c>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row>
    <row r="69" spans="1:78" s="32" customFormat="1" x14ac:dyDescent="0.25">
      <c r="C69" s="128" t="s">
        <v>71</v>
      </c>
      <c r="D69" s="129"/>
      <c r="E69" s="130" t="s">
        <v>190</v>
      </c>
      <c r="F69" s="131"/>
      <c r="G69" s="131"/>
      <c r="H69" s="131"/>
      <c r="I69" s="131"/>
      <c r="J69" s="131"/>
      <c r="K69" s="131"/>
      <c r="L69" s="131"/>
    </row>
    <row r="70" spans="1:78" s="37" customFormat="1" x14ac:dyDescent="0.2">
      <c r="B70" s="37" t="s">
        <v>73</v>
      </c>
    </row>
    <row r="71" spans="1:78" s="32" customFormat="1" x14ac:dyDescent="0.25">
      <c r="E71" s="32" t="s">
        <v>74</v>
      </c>
    </row>
    <row r="72" spans="1:78" s="32" customFormat="1" x14ac:dyDescent="0.25"/>
    <row r="73" spans="1:78" s="32" customFormat="1" x14ac:dyDescent="0.25">
      <c r="C73" s="132" t="s">
        <v>75</v>
      </c>
      <c r="D73" s="132"/>
      <c r="E73" s="133" t="s">
        <v>208</v>
      </c>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row>
    <row r="74" spans="1:78" x14ac:dyDescent="0.25">
      <c r="A74" s="30"/>
      <c r="B74" s="30"/>
      <c r="C74" s="38"/>
      <c r="D74" s="38"/>
      <c r="E74" s="38"/>
      <c r="F74" s="38"/>
      <c r="G74" s="38"/>
      <c r="H74" s="38"/>
      <c r="I74" s="38"/>
      <c r="J74" s="38"/>
      <c r="K74" s="38"/>
      <c r="L74" s="38"/>
      <c r="M74" s="38"/>
      <c r="N74" s="38"/>
      <c r="O74" s="38"/>
      <c r="P74" s="38"/>
      <c r="Q74" s="38"/>
      <c r="R74" s="38"/>
      <c r="S74" s="38"/>
      <c r="T74" s="38"/>
      <c r="U74" s="38"/>
      <c r="V74" s="38"/>
      <c r="W74" s="38"/>
      <c r="X74" s="38"/>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40"/>
      <c r="AY74" s="40"/>
      <c r="AZ74" s="40"/>
      <c r="BA74" s="40"/>
      <c r="BB74" s="40"/>
      <c r="BC74" s="40"/>
      <c r="BD74" s="40"/>
      <c r="BE74" s="40"/>
      <c r="BF74" s="40"/>
      <c r="BG74" s="40"/>
      <c r="BH74" s="40"/>
      <c r="BI74" s="40"/>
      <c r="BJ74" s="40"/>
      <c r="BK74" s="40"/>
      <c r="BL74" s="40"/>
      <c r="BM74" s="40"/>
      <c r="BN74" s="40"/>
      <c r="BO74" s="40"/>
      <c r="BP74" s="40"/>
      <c r="BQ74" s="40"/>
      <c r="BR74" s="41"/>
      <c r="BS74" s="41"/>
      <c r="BT74" s="41"/>
      <c r="BU74" s="41"/>
      <c r="BV74" s="41"/>
      <c r="BW74" s="41"/>
      <c r="BX74" s="41"/>
      <c r="BY74" s="41"/>
      <c r="BZ74" s="19"/>
    </row>
    <row r="75" spans="1:78" x14ac:dyDescent="0.25">
      <c r="A75" s="30"/>
      <c r="B75" s="30"/>
      <c r="C75" s="38"/>
      <c r="D75" s="38"/>
      <c r="E75" s="38"/>
      <c r="F75" s="38"/>
      <c r="G75" s="38"/>
      <c r="H75" s="38"/>
      <c r="I75" s="38"/>
      <c r="J75" s="38"/>
      <c r="K75" s="38"/>
      <c r="L75" s="38"/>
      <c r="M75" s="38"/>
      <c r="N75" s="38"/>
      <c r="O75" s="38"/>
      <c r="P75" s="38"/>
      <c r="Q75" s="38"/>
      <c r="R75" s="38"/>
      <c r="S75" s="38"/>
      <c r="T75" s="38"/>
      <c r="U75" s="38"/>
      <c r="V75" s="38"/>
      <c r="W75" s="38"/>
      <c r="X75" s="38"/>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40"/>
      <c r="AY75" s="40"/>
      <c r="AZ75" s="40"/>
      <c r="BA75" s="40"/>
      <c r="BB75" s="40"/>
      <c r="BC75" s="40"/>
      <c r="BD75" s="40"/>
      <c r="BE75" s="40"/>
      <c r="BF75" s="40"/>
      <c r="BG75" s="40"/>
      <c r="BH75" s="40"/>
      <c r="BI75" s="40"/>
      <c r="BJ75" s="40"/>
      <c r="BK75" s="40"/>
      <c r="BL75" s="40"/>
      <c r="BM75" s="40"/>
      <c r="BN75" s="40"/>
      <c r="BO75" s="40"/>
      <c r="BP75" s="40"/>
      <c r="BQ75" s="40"/>
      <c r="BR75" s="41"/>
      <c r="BS75" s="41"/>
      <c r="BT75" s="41"/>
      <c r="BU75" s="41"/>
      <c r="BV75" s="41"/>
      <c r="BW75" s="41"/>
      <c r="BX75" s="41"/>
      <c r="BY75" s="41"/>
      <c r="BZ75" s="19"/>
    </row>
    <row r="76" spans="1:78" x14ac:dyDescent="0.25">
      <c r="A76" s="178" t="s">
        <v>209</v>
      </c>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5"/>
      <c r="AY76" s="165"/>
      <c r="AZ76" s="165"/>
      <c r="BA76" s="165"/>
      <c r="BB76" s="165"/>
      <c r="BC76" s="165"/>
      <c r="BD76" s="165"/>
      <c r="BE76" s="165"/>
      <c r="BF76" s="165"/>
      <c r="BG76" s="165"/>
      <c r="BH76" s="165"/>
      <c r="BI76" s="165"/>
      <c r="BJ76" s="165"/>
      <c r="BK76" s="165"/>
      <c r="BL76" s="165"/>
    </row>
    <row r="77" spans="1:78" x14ac:dyDescent="0.25">
      <c r="A77" s="54"/>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row>
    <row r="78" spans="1:78" x14ac:dyDescent="0.25">
      <c r="A78" s="121" t="s">
        <v>119</v>
      </c>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row>
    <row r="79" spans="1:78" x14ac:dyDescent="0.25">
      <c r="A79" s="89" t="s">
        <v>25</v>
      </c>
      <c r="B79" s="89"/>
      <c r="C79" s="89" t="s">
        <v>26</v>
      </c>
      <c r="D79" s="89"/>
      <c r="E79" s="89"/>
      <c r="F79" s="89"/>
      <c r="G79" s="89"/>
      <c r="H79" s="89"/>
      <c r="I79" s="89"/>
      <c r="J79" s="89"/>
      <c r="K79" s="89"/>
      <c r="L79" s="89"/>
      <c r="M79" s="89"/>
      <c r="N79" s="89"/>
      <c r="O79" s="89"/>
      <c r="P79" s="89"/>
      <c r="Q79" s="89"/>
      <c r="R79" s="89"/>
      <c r="S79" s="89"/>
      <c r="T79" s="89"/>
      <c r="U79" s="89"/>
      <c r="V79" s="89"/>
      <c r="W79" s="89"/>
      <c r="X79" s="89"/>
      <c r="Y79" s="89" t="s">
        <v>27</v>
      </c>
      <c r="Z79" s="89"/>
      <c r="AA79" s="89"/>
      <c r="AB79" s="89"/>
      <c r="AC79" s="89"/>
      <c r="AD79" s="89"/>
      <c r="AE79" s="89"/>
      <c r="AF79" s="89"/>
      <c r="AG79" s="89"/>
      <c r="AH79" s="89"/>
      <c r="AI79" s="89"/>
      <c r="AJ79" s="89"/>
      <c r="AK79" s="89"/>
      <c r="AL79" s="89"/>
      <c r="AM79" s="89"/>
      <c r="AN79" s="89"/>
      <c r="AO79" s="89"/>
      <c r="AP79" s="89"/>
      <c r="AQ79" s="89" t="s">
        <v>28</v>
      </c>
      <c r="AR79" s="116"/>
      <c r="AS79" s="116"/>
      <c r="AT79" s="116"/>
      <c r="AU79" s="116"/>
      <c r="AV79" s="116"/>
      <c r="AW79" s="116"/>
      <c r="AX79" s="116"/>
      <c r="AY79" s="116"/>
      <c r="AZ79" s="116"/>
      <c r="BA79" s="116"/>
      <c r="BB79" s="116"/>
      <c r="BC79" s="116"/>
      <c r="BD79" s="116"/>
      <c r="BE79" s="116"/>
      <c r="BF79" s="116"/>
      <c r="BG79" s="116"/>
      <c r="BH79" s="116"/>
    </row>
    <row r="80" spans="1:78" x14ac:dyDescent="0.25">
      <c r="A80" s="89"/>
      <c r="B80" s="89"/>
      <c r="C80" s="89"/>
      <c r="D80" s="89"/>
      <c r="E80" s="89"/>
      <c r="F80" s="89"/>
      <c r="G80" s="89"/>
      <c r="H80" s="89"/>
      <c r="I80" s="89"/>
      <c r="J80" s="89"/>
      <c r="K80" s="89"/>
      <c r="L80" s="89"/>
      <c r="M80" s="89"/>
      <c r="N80" s="89"/>
      <c r="O80" s="89"/>
      <c r="P80" s="89"/>
      <c r="Q80" s="89"/>
      <c r="R80" s="89"/>
      <c r="S80" s="89"/>
      <c r="T80" s="89"/>
      <c r="U80" s="89"/>
      <c r="V80" s="89"/>
      <c r="W80" s="89"/>
      <c r="X80" s="89"/>
      <c r="Y80" s="89" t="s">
        <v>29</v>
      </c>
      <c r="Z80" s="89"/>
      <c r="AA80" s="89"/>
      <c r="AB80" s="89"/>
      <c r="AC80" s="89"/>
      <c r="AD80" s="89"/>
      <c r="AE80" s="89" t="s">
        <v>30</v>
      </c>
      <c r="AF80" s="89"/>
      <c r="AG80" s="89"/>
      <c r="AH80" s="89"/>
      <c r="AI80" s="89"/>
      <c r="AJ80" s="89"/>
      <c r="AK80" s="89" t="s">
        <v>31</v>
      </c>
      <c r="AL80" s="89"/>
      <c r="AM80" s="89"/>
      <c r="AN80" s="89"/>
      <c r="AO80" s="89"/>
      <c r="AP80" s="89"/>
      <c r="AQ80" s="89" t="s">
        <v>29</v>
      </c>
      <c r="AR80" s="89"/>
      <c r="AS80" s="89"/>
      <c r="AT80" s="89"/>
      <c r="AU80" s="89"/>
      <c r="AV80" s="89"/>
      <c r="AW80" s="89" t="s">
        <v>30</v>
      </c>
      <c r="AX80" s="117"/>
      <c r="AY80" s="117"/>
      <c r="AZ80" s="117"/>
      <c r="BA80" s="117"/>
      <c r="BB80" s="117"/>
      <c r="BC80" s="118" t="s">
        <v>31</v>
      </c>
      <c r="BD80" s="114"/>
      <c r="BE80" s="114"/>
      <c r="BF80" s="114"/>
      <c r="BG80" s="114"/>
      <c r="BH80" s="114"/>
    </row>
    <row r="81" spans="1:100" ht="17.25" customHeight="1" x14ac:dyDescent="0.25">
      <c r="A81" s="89">
        <v>1</v>
      </c>
      <c r="B81" s="89"/>
      <c r="C81" s="89">
        <v>2</v>
      </c>
      <c r="D81" s="89"/>
      <c r="E81" s="89"/>
      <c r="F81" s="89"/>
      <c r="G81" s="89"/>
      <c r="H81" s="89"/>
      <c r="I81" s="89"/>
      <c r="J81" s="89"/>
      <c r="K81" s="89"/>
      <c r="L81" s="89"/>
      <c r="M81" s="89"/>
      <c r="N81" s="89"/>
      <c r="O81" s="89"/>
      <c r="P81" s="89"/>
      <c r="Q81" s="89"/>
      <c r="R81" s="89"/>
      <c r="S81" s="89"/>
      <c r="T81" s="89"/>
      <c r="U81" s="89"/>
      <c r="V81" s="89"/>
      <c r="W81" s="89"/>
      <c r="X81" s="89"/>
      <c r="Y81" s="89">
        <v>3</v>
      </c>
      <c r="Z81" s="89"/>
      <c r="AA81" s="89"/>
      <c r="AB81" s="89"/>
      <c r="AC81" s="89"/>
      <c r="AD81" s="89"/>
      <c r="AE81" s="89">
        <v>4</v>
      </c>
      <c r="AF81" s="89"/>
      <c r="AG81" s="89"/>
      <c r="AH81" s="89"/>
      <c r="AI81" s="89"/>
      <c r="AJ81" s="89"/>
      <c r="AK81" s="89">
        <v>5</v>
      </c>
      <c r="AL81" s="89"/>
      <c r="AM81" s="89"/>
      <c r="AN81" s="89"/>
      <c r="AO81" s="89"/>
      <c r="AP81" s="89"/>
      <c r="AQ81" s="89">
        <v>6</v>
      </c>
      <c r="AR81" s="89"/>
      <c r="AS81" s="89"/>
      <c r="AT81" s="89"/>
      <c r="AU81" s="89"/>
      <c r="AV81" s="89"/>
      <c r="AW81" s="89">
        <v>7</v>
      </c>
      <c r="AX81" s="116"/>
      <c r="AY81" s="116"/>
      <c r="AZ81" s="116"/>
      <c r="BA81" s="116"/>
      <c r="BB81" s="116"/>
      <c r="BC81" s="119">
        <v>8</v>
      </c>
      <c r="BD81" s="119"/>
      <c r="BE81" s="119"/>
      <c r="BF81" s="119"/>
      <c r="BG81" s="119"/>
      <c r="BH81" s="119"/>
    </row>
    <row r="82" spans="1:100" ht="17.25" customHeight="1" x14ac:dyDescent="0.25">
      <c r="A82" s="107" t="s">
        <v>32</v>
      </c>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9"/>
    </row>
    <row r="83" spans="1:100" ht="18" hidden="1" customHeight="1" x14ac:dyDescent="0.25">
      <c r="A83" s="89" t="s">
        <v>33</v>
      </c>
      <c r="B83" s="89"/>
      <c r="C83" s="110" t="s">
        <v>34</v>
      </c>
      <c r="D83" s="111"/>
      <c r="E83" s="111"/>
      <c r="F83" s="111"/>
      <c r="G83" s="111"/>
      <c r="H83" s="111"/>
      <c r="I83" s="111"/>
      <c r="J83" s="111"/>
      <c r="K83" s="111"/>
      <c r="L83" s="111"/>
      <c r="M83" s="111"/>
      <c r="N83" s="111"/>
      <c r="O83" s="111"/>
      <c r="P83" s="111"/>
      <c r="Q83" s="111"/>
      <c r="R83" s="111"/>
      <c r="S83" s="111"/>
      <c r="T83" s="111"/>
      <c r="U83" s="111"/>
      <c r="V83" s="111"/>
      <c r="W83" s="111"/>
      <c r="X83" s="111"/>
      <c r="Y83" s="112" t="s">
        <v>35</v>
      </c>
      <c r="Z83" s="112"/>
      <c r="AA83" s="112"/>
      <c r="AB83" s="112"/>
      <c r="AC83" s="112"/>
      <c r="AD83" s="112"/>
      <c r="AE83" s="113" t="s">
        <v>36</v>
      </c>
      <c r="AF83" s="114"/>
      <c r="AG83" s="114"/>
      <c r="AH83" s="114"/>
      <c r="AI83" s="114"/>
      <c r="AJ83" s="114"/>
      <c r="AK83" s="115" t="s">
        <v>37</v>
      </c>
      <c r="AL83" s="115"/>
      <c r="AM83" s="115"/>
      <c r="AN83" s="115"/>
      <c r="AO83" s="115"/>
      <c r="AP83" s="115"/>
      <c r="AQ83" s="113" t="s">
        <v>38</v>
      </c>
      <c r="AR83" s="114"/>
      <c r="AS83" s="114"/>
      <c r="AT83" s="114"/>
      <c r="AU83" s="114"/>
      <c r="AV83" s="114"/>
      <c r="AW83" s="113" t="s">
        <v>39</v>
      </c>
      <c r="AX83" s="116"/>
      <c r="AY83" s="116"/>
      <c r="AZ83" s="116"/>
      <c r="BA83" s="116"/>
      <c r="BB83" s="116"/>
      <c r="BC83" s="115" t="s">
        <v>37</v>
      </c>
      <c r="BD83" s="115"/>
      <c r="BE83" s="115"/>
      <c r="BF83" s="115"/>
      <c r="BG83" s="115"/>
      <c r="BH83" s="115"/>
      <c r="CA83" s="1" t="s">
        <v>40</v>
      </c>
    </row>
    <row r="84" spans="1:100" x14ac:dyDescent="0.25">
      <c r="A84" s="103" t="s">
        <v>41</v>
      </c>
      <c r="B84" s="103"/>
      <c r="C84" s="104" t="s">
        <v>176</v>
      </c>
      <c r="D84" s="105"/>
      <c r="E84" s="105"/>
      <c r="F84" s="105"/>
      <c r="G84" s="105"/>
      <c r="H84" s="105"/>
      <c r="I84" s="105"/>
      <c r="J84" s="105"/>
      <c r="K84" s="105"/>
      <c r="L84" s="105"/>
      <c r="M84" s="105"/>
      <c r="N84" s="105"/>
      <c r="O84" s="105"/>
      <c r="P84" s="105"/>
      <c r="Q84" s="105"/>
      <c r="R84" s="105"/>
      <c r="S84" s="105"/>
      <c r="T84" s="105"/>
      <c r="U84" s="105"/>
      <c r="V84" s="105"/>
      <c r="W84" s="105"/>
      <c r="X84" s="106"/>
      <c r="Y84" s="99">
        <v>0</v>
      </c>
      <c r="Z84" s="99"/>
      <c r="AA84" s="99"/>
      <c r="AB84" s="99"/>
      <c r="AC84" s="99"/>
      <c r="AD84" s="99"/>
      <c r="AE84" s="99">
        <v>0</v>
      </c>
      <c r="AF84" s="99"/>
      <c r="AG84" s="99"/>
      <c r="AH84" s="99"/>
      <c r="AI84" s="99"/>
      <c r="AJ84" s="99"/>
      <c r="AK84" s="100">
        <f>IF(Y84=0,0,AE84/Y84)</f>
        <v>0</v>
      </c>
      <c r="AL84" s="100"/>
      <c r="AM84" s="100"/>
      <c r="AN84" s="100"/>
      <c r="AO84" s="100"/>
      <c r="AP84" s="100"/>
      <c r="AQ84" s="99">
        <v>0</v>
      </c>
      <c r="AR84" s="99"/>
      <c r="AS84" s="99"/>
      <c r="AT84" s="99"/>
      <c r="AU84" s="99"/>
      <c r="AV84" s="99"/>
      <c r="AW84" s="99">
        <v>0</v>
      </c>
      <c r="AX84" s="99"/>
      <c r="AY84" s="99"/>
      <c r="AZ84" s="99"/>
      <c r="BA84" s="99"/>
      <c r="BB84" s="99"/>
      <c r="BC84" s="100">
        <f>IF(AQ84=0,0,AW84/AQ84)</f>
        <v>0</v>
      </c>
      <c r="BD84" s="100"/>
      <c r="BE84" s="100"/>
      <c r="BF84" s="100"/>
      <c r="BG84" s="100"/>
      <c r="BH84" s="100"/>
      <c r="CA84" s="1" t="s">
        <v>43</v>
      </c>
    </row>
    <row r="85" spans="1:100" ht="17.25" customHeight="1" x14ac:dyDescent="0.25">
      <c r="A85" s="107" t="s">
        <v>44</v>
      </c>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9"/>
    </row>
    <row r="86" spans="1:100" ht="18" hidden="1" customHeight="1" x14ac:dyDescent="0.25">
      <c r="A86" s="89" t="s">
        <v>33</v>
      </c>
      <c r="B86" s="89"/>
      <c r="C86" s="110" t="s">
        <v>34</v>
      </c>
      <c r="D86" s="111"/>
      <c r="E86" s="111"/>
      <c r="F86" s="111"/>
      <c r="G86" s="111"/>
      <c r="H86" s="111"/>
      <c r="I86" s="111"/>
      <c r="J86" s="111"/>
      <c r="K86" s="111"/>
      <c r="L86" s="111"/>
      <c r="M86" s="111"/>
      <c r="N86" s="111"/>
      <c r="O86" s="111"/>
      <c r="P86" s="111"/>
      <c r="Q86" s="111"/>
      <c r="R86" s="111"/>
      <c r="S86" s="111"/>
      <c r="T86" s="111"/>
      <c r="U86" s="111"/>
      <c r="V86" s="111"/>
      <c r="W86" s="111"/>
      <c r="X86" s="111"/>
      <c r="Y86" s="113" t="s">
        <v>35</v>
      </c>
      <c r="Z86" s="114"/>
      <c r="AA86" s="114"/>
      <c r="AB86" s="114"/>
      <c r="AC86" s="114"/>
      <c r="AD86" s="114"/>
      <c r="AE86" s="113" t="s">
        <v>36</v>
      </c>
      <c r="AF86" s="114"/>
      <c r="AG86" s="114"/>
      <c r="AH86" s="114"/>
      <c r="AI86" s="114"/>
      <c r="AJ86" s="114"/>
      <c r="AK86" s="115" t="s">
        <v>37</v>
      </c>
      <c r="AL86" s="115"/>
      <c r="AM86" s="115"/>
      <c r="AN86" s="115"/>
      <c r="AO86" s="115"/>
      <c r="AP86" s="115"/>
      <c r="AQ86" s="113" t="s">
        <v>38</v>
      </c>
      <c r="AR86" s="114"/>
      <c r="AS86" s="114"/>
      <c r="AT86" s="114"/>
      <c r="AU86" s="114"/>
      <c r="AV86" s="114"/>
      <c r="AW86" s="113" t="s">
        <v>39</v>
      </c>
      <c r="AX86" s="116"/>
      <c r="AY86" s="116"/>
      <c r="AZ86" s="116"/>
      <c r="BA86" s="116"/>
      <c r="BB86" s="116"/>
      <c r="BC86" s="154" t="s">
        <v>37</v>
      </c>
      <c r="BD86" s="154"/>
      <c r="BE86" s="154"/>
      <c r="BF86" s="154"/>
      <c r="BG86" s="154"/>
      <c r="BH86" s="154"/>
      <c r="CA86" s="1" t="s">
        <v>45</v>
      </c>
    </row>
    <row r="87" spans="1:100" s="20" customFormat="1" ht="36.75" customHeight="1" x14ac:dyDescent="0.25">
      <c r="A87" s="103"/>
      <c r="B87" s="103"/>
      <c r="C87" s="104" t="s">
        <v>210</v>
      </c>
      <c r="D87" s="105"/>
      <c r="E87" s="105"/>
      <c r="F87" s="105"/>
      <c r="G87" s="105"/>
      <c r="H87" s="105"/>
      <c r="I87" s="105"/>
      <c r="J87" s="105"/>
      <c r="K87" s="105"/>
      <c r="L87" s="105"/>
      <c r="M87" s="105"/>
      <c r="N87" s="105"/>
      <c r="O87" s="105"/>
      <c r="P87" s="105"/>
      <c r="Q87" s="105"/>
      <c r="R87" s="105"/>
      <c r="S87" s="105"/>
      <c r="T87" s="105"/>
      <c r="U87" s="105"/>
      <c r="V87" s="105"/>
      <c r="W87" s="105"/>
      <c r="X87" s="106"/>
      <c r="Y87" s="99">
        <v>0</v>
      </c>
      <c r="Z87" s="99"/>
      <c r="AA87" s="99"/>
      <c r="AB87" s="99"/>
      <c r="AC87" s="99"/>
      <c r="AD87" s="99"/>
      <c r="AE87" s="99">
        <v>0</v>
      </c>
      <c r="AF87" s="99"/>
      <c r="AG87" s="99"/>
      <c r="AH87" s="99"/>
      <c r="AI87" s="99"/>
      <c r="AJ87" s="99"/>
      <c r="AK87" s="100">
        <f>IF(Y87=0,0,AE87/Y87)</f>
        <v>0</v>
      </c>
      <c r="AL87" s="100"/>
      <c r="AM87" s="100"/>
      <c r="AN87" s="100"/>
      <c r="AO87" s="100"/>
      <c r="AP87" s="100"/>
      <c r="AQ87" s="99">
        <v>0</v>
      </c>
      <c r="AR87" s="99"/>
      <c r="AS87" s="99"/>
      <c r="AT87" s="99"/>
      <c r="AU87" s="99"/>
      <c r="AV87" s="99"/>
      <c r="AW87" s="99">
        <v>0</v>
      </c>
      <c r="AX87" s="99"/>
      <c r="AY87" s="99"/>
      <c r="AZ87" s="99"/>
      <c r="BA87" s="99"/>
      <c r="BB87" s="99"/>
      <c r="BC87" s="100">
        <f>IF(AQ87=0,0,AW87/AQ87)</f>
        <v>0</v>
      </c>
      <c r="BD87" s="100"/>
      <c r="BE87" s="100"/>
      <c r="BF87" s="100"/>
      <c r="BG87" s="100"/>
      <c r="BH87" s="100"/>
      <c r="BI87" s="19"/>
      <c r="BJ87" s="19"/>
      <c r="BK87" s="19"/>
      <c r="BL87" s="19"/>
      <c r="BM87" s="19"/>
      <c r="BN87" s="19"/>
      <c r="BO87" s="19"/>
      <c r="BP87" s="19"/>
      <c r="BQ87" s="19"/>
      <c r="BR87" s="19"/>
      <c r="BS87" s="19"/>
      <c r="BT87" s="19"/>
      <c r="BU87" s="19"/>
      <c r="BV87" s="19"/>
      <c r="BW87" s="19"/>
      <c r="BX87" s="19"/>
      <c r="BY87" s="19"/>
      <c r="BZ87" s="19"/>
      <c r="CA87" s="19" t="s">
        <v>47</v>
      </c>
      <c r="CB87" s="19"/>
      <c r="CC87" s="19"/>
      <c r="CD87" s="19"/>
      <c r="CE87" s="19"/>
      <c r="CF87" s="19"/>
      <c r="CG87" s="19"/>
      <c r="CH87" s="19"/>
      <c r="CI87" s="19"/>
      <c r="CJ87" s="19"/>
      <c r="CK87" s="19"/>
      <c r="CL87" s="19"/>
      <c r="CM87" s="19"/>
      <c r="CN87" s="19"/>
      <c r="CO87" s="19"/>
      <c r="CP87" s="19"/>
      <c r="CQ87" s="19"/>
      <c r="CR87" s="19"/>
      <c r="CS87" s="19"/>
      <c r="CT87" s="19"/>
      <c r="CU87" s="19"/>
      <c r="CV87" s="19"/>
    </row>
    <row r="88" spans="1:100" s="19" customFormat="1" ht="25.5" customHeight="1" x14ac:dyDescent="0.25">
      <c r="A88" s="103"/>
      <c r="B88" s="103"/>
      <c r="C88" s="104" t="s">
        <v>211</v>
      </c>
      <c r="D88" s="105"/>
      <c r="E88" s="105"/>
      <c r="F88" s="105"/>
      <c r="G88" s="105"/>
      <c r="H88" s="105"/>
      <c r="I88" s="105"/>
      <c r="J88" s="105"/>
      <c r="K88" s="105"/>
      <c r="L88" s="105"/>
      <c r="M88" s="105"/>
      <c r="N88" s="105"/>
      <c r="O88" s="105"/>
      <c r="P88" s="105"/>
      <c r="Q88" s="105"/>
      <c r="R88" s="105"/>
      <c r="S88" s="105"/>
      <c r="T88" s="105"/>
      <c r="U88" s="105"/>
      <c r="V88" s="105"/>
      <c r="W88" s="105"/>
      <c r="X88" s="106"/>
      <c r="Y88" s="99">
        <v>0</v>
      </c>
      <c r="Z88" s="99"/>
      <c r="AA88" s="99"/>
      <c r="AB88" s="99"/>
      <c r="AC88" s="99"/>
      <c r="AD88" s="99"/>
      <c r="AE88" s="99">
        <v>0</v>
      </c>
      <c r="AF88" s="99"/>
      <c r="AG88" s="99"/>
      <c r="AH88" s="99"/>
      <c r="AI88" s="99"/>
      <c r="AJ88" s="99"/>
      <c r="AK88" s="100">
        <f>IF(Y88=0,0,AE88/Y88)</f>
        <v>0</v>
      </c>
      <c r="AL88" s="100"/>
      <c r="AM88" s="100"/>
      <c r="AN88" s="100"/>
      <c r="AO88" s="100"/>
      <c r="AP88" s="100"/>
      <c r="AQ88" s="99">
        <v>0</v>
      </c>
      <c r="AR88" s="99"/>
      <c r="AS88" s="99"/>
      <c r="AT88" s="99"/>
      <c r="AU88" s="99"/>
      <c r="AV88" s="99"/>
      <c r="AW88" s="99">
        <v>0</v>
      </c>
      <c r="AX88" s="99"/>
      <c r="AY88" s="99"/>
      <c r="AZ88" s="99"/>
      <c r="BA88" s="99"/>
      <c r="BB88" s="99"/>
      <c r="BC88" s="100">
        <f>IF(AQ88=0,0,AW88/AQ88)</f>
        <v>0</v>
      </c>
      <c r="BD88" s="100"/>
      <c r="BE88" s="100"/>
      <c r="BF88" s="100"/>
      <c r="BG88" s="100"/>
      <c r="BH88" s="100"/>
    </row>
    <row r="89" spans="1:100" ht="15.95" customHeight="1" x14ac:dyDescent="0.25">
      <c r="A89" s="44"/>
      <c r="B89" s="44"/>
      <c r="C89" s="44"/>
      <c r="D89" s="44"/>
      <c r="E89" s="44"/>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row>
    <row r="90" spans="1:100" ht="12" customHeight="1" x14ac:dyDescent="0.25">
      <c r="A90" s="46" t="s">
        <v>78</v>
      </c>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row>
    <row r="91" spans="1:100" ht="12" customHeight="1" x14ac:dyDescent="0.25">
      <c r="A91" s="46" t="s">
        <v>79</v>
      </c>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row>
    <row r="92" spans="1:100" s="46" customFormat="1" ht="12" customHeight="1" x14ac:dyDescent="0.25">
      <c r="A92" s="46" t="s">
        <v>80</v>
      </c>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row>
    <row r="93" spans="1:100" s="46" customFormat="1" ht="12" customHeight="1" x14ac:dyDescent="0.25">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row>
    <row r="94" spans="1:100" s="46" customFormat="1" ht="12" customHeight="1" x14ac:dyDescent="0.25">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101" t="s">
        <v>81</v>
      </c>
      <c r="BF94" s="101"/>
      <c r="BG94" s="101"/>
      <c r="BH94" s="101"/>
      <c r="BI94" s="101"/>
      <c r="BJ94" s="101"/>
      <c r="BK94" s="101"/>
      <c r="BL94" s="101"/>
    </row>
    <row r="95" spans="1:100" x14ac:dyDescent="0.25">
      <c r="A95" s="102" t="s">
        <v>82</v>
      </c>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2"/>
      <c r="BF95" s="102"/>
      <c r="BG95" s="102"/>
      <c r="BH95" s="102"/>
      <c r="BI95" s="102"/>
      <c r="BJ95" s="102"/>
      <c r="BK95" s="102"/>
      <c r="BL95" s="102"/>
    </row>
    <row r="96" spans="1:100" ht="15.75" customHeight="1" x14ac:dyDescent="0.25">
      <c r="A96" s="102" t="s">
        <v>83</v>
      </c>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102"/>
      <c r="BJ96" s="102"/>
      <c r="BK96" s="102"/>
      <c r="BL96" s="102"/>
    </row>
    <row r="97" spans="1:79"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row>
    <row r="98" spans="1:79" x14ac:dyDescent="0.25">
      <c r="A98" s="4" t="s">
        <v>2</v>
      </c>
      <c r="B98" s="90" t="s">
        <v>3</v>
      </c>
      <c r="C98" s="91"/>
      <c r="D98" s="91"/>
      <c r="E98" s="91"/>
      <c r="F98" s="91"/>
      <c r="G98" s="91"/>
      <c r="H98" s="91"/>
      <c r="I98" s="91"/>
      <c r="J98" s="91"/>
      <c r="K98" s="91"/>
      <c r="L98" s="91"/>
      <c r="M98" s="5"/>
      <c r="N98" s="98" t="s">
        <v>4</v>
      </c>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6"/>
      <c r="AU98" s="90" t="s">
        <v>5</v>
      </c>
      <c r="AV98" s="91"/>
      <c r="AW98" s="91"/>
      <c r="AX98" s="91"/>
      <c r="AY98" s="91"/>
      <c r="AZ98" s="91"/>
      <c r="BA98" s="91"/>
      <c r="BB98" s="91"/>
      <c r="BC98" s="6"/>
      <c r="BD98" s="6"/>
      <c r="BE98" s="6"/>
      <c r="BF98" s="6"/>
      <c r="BG98" s="6"/>
      <c r="BH98" s="6"/>
      <c r="BI98" s="6"/>
      <c r="BJ98" s="6"/>
      <c r="BK98" s="6"/>
      <c r="BL98" s="6"/>
    </row>
    <row r="99" spans="1:79" s="8" customFormat="1" ht="10.5" x14ac:dyDescent="0.2">
      <c r="A99" s="7"/>
      <c r="B99" s="92" t="s">
        <v>6</v>
      </c>
      <c r="C99" s="92"/>
      <c r="D99" s="92"/>
      <c r="E99" s="92"/>
      <c r="F99" s="92"/>
      <c r="G99" s="92"/>
      <c r="H99" s="92"/>
      <c r="I99" s="92"/>
      <c r="J99" s="92"/>
      <c r="K99" s="92"/>
      <c r="L99" s="92"/>
      <c r="M99" s="7"/>
      <c r="N99" s="95" t="s">
        <v>7</v>
      </c>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7"/>
      <c r="AU99" s="92" t="s">
        <v>8</v>
      </c>
      <c r="AV99" s="92"/>
      <c r="AW99" s="92"/>
      <c r="AX99" s="92"/>
      <c r="AY99" s="92"/>
      <c r="AZ99" s="92"/>
      <c r="BA99" s="92"/>
      <c r="BB99" s="92"/>
      <c r="BC99" s="7"/>
      <c r="BD99" s="7"/>
      <c r="BE99" s="7"/>
      <c r="BF99" s="7"/>
      <c r="BG99" s="7"/>
      <c r="BH99" s="7"/>
      <c r="BI99" s="7"/>
      <c r="BJ99" s="7"/>
      <c r="BK99" s="7"/>
      <c r="BL99" s="7"/>
    </row>
    <row r="100" spans="1:79"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10"/>
      <c r="BF100" s="10"/>
      <c r="BG100" s="10"/>
      <c r="BH100" s="10"/>
      <c r="BI100" s="10"/>
      <c r="BJ100" s="10"/>
      <c r="BK100" s="10"/>
      <c r="BL100" s="10"/>
    </row>
    <row r="101" spans="1:79" x14ac:dyDescent="0.25">
      <c r="A101" s="11" t="s">
        <v>9</v>
      </c>
      <c r="B101" s="90" t="s">
        <v>10</v>
      </c>
      <c r="C101" s="91"/>
      <c r="D101" s="91"/>
      <c r="E101" s="91"/>
      <c r="F101" s="91"/>
      <c r="G101" s="91"/>
      <c r="H101" s="91"/>
      <c r="I101" s="91"/>
      <c r="J101" s="91"/>
      <c r="K101" s="91"/>
      <c r="L101" s="91"/>
      <c r="M101" s="5"/>
      <c r="N101" s="98" t="s">
        <v>11</v>
      </c>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6"/>
      <c r="AU101" s="90" t="s">
        <v>5</v>
      </c>
      <c r="AV101" s="91"/>
      <c r="AW101" s="91"/>
      <c r="AX101" s="91"/>
      <c r="AY101" s="91"/>
      <c r="AZ101" s="91"/>
      <c r="BA101" s="91"/>
      <c r="BB101" s="91"/>
      <c r="BC101" s="12"/>
      <c r="BD101" s="12"/>
      <c r="BE101" s="12"/>
      <c r="BF101" s="12"/>
      <c r="BG101" s="12"/>
      <c r="BH101" s="12"/>
      <c r="BI101" s="12"/>
      <c r="BJ101" s="12"/>
      <c r="BK101" s="12"/>
      <c r="BL101" s="13"/>
    </row>
    <row r="102" spans="1:79" s="8" customFormat="1" ht="10.5" x14ac:dyDescent="0.2">
      <c r="A102" s="14"/>
      <c r="B102" s="92" t="s">
        <v>6</v>
      </c>
      <c r="C102" s="92"/>
      <c r="D102" s="92"/>
      <c r="E102" s="92"/>
      <c r="F102" s="92"/>
      <c r="G102" s="92"/>
      <c r="H102" s="92"/>
      <c r="I102" s="92"/>
      <c r="J102" s="92"/>
      <c r="K102" s="92"/>
      <c r="L102" s="92"/>
      <c r="M102" s="7"/>
      <c r="N102" s="95" t="s">
        <v>12</v>
      </c>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7"/>
      <c r="AU102" s="92" t="s">
        <v>8</v>
      </c>
      <c r="AV102" s="92"/>
      <c r="AW102" s="92"/>
      <c r="AX102" s="92"/>
      <c r="AY102" s="92"/>
      <c r="AZ102" s="92"/>
      <c r="BA102" s="92"/>
      <c r="BB102" s="92"/>
      <c r="BC102" s="15"/>
      <c r="BD102" s="15"/>
      <c r="BE102" s="15"/>
      <c r="BF102" s="15"/>
      <c r="BG102" s="15"/>
      <c r="BH102" s="15"/>
      <c r="BI102" s="15"/>
      <c r="BJ102" s="15"/>
      <c r="BK102" s="16"/>
      <c r="BL102" s="15"/>
    </row>
    <row r="103" spans="1:79"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row>
    <row r="104" spans="1:79" x14ac:dyDescent="0.25">
      <c r="A104" s="4" t="s">
        <v>13</v>
      </c>
      <c r="B104" s="90" t="s">
        <v>196</v>
      </c>
      <c r="C104" s="91"/>
      <c r="D104" s="91"/>
      <c r="E104" s="91"/>
      <c r="F104" s="91"/>
      <c r="G104" s="91"/>
      <c r="H104" s="91"/>
      <c r="I104" s="91"/>
      <c r="J104" s="91"/>
      <c r="K104" s="91"/>
      <c r="L104" s="91"/>
      <c r="M104" s="9"/>
      <c r="N104" s="90" t="s">
        <v>197</v>
      </c>
      <c r="O104" s="91"/>
      <c r="P104" s="91"/>
      <c r="Q104" s="91"/>
      <c r="R104" s="91"/>
      <c r="S104" s="91"/>
      <c r="T104" s="91"/>
      <c r="U104" s="91"/>
      <c r="V104" s="91"/>
      <c r="W104" s="91"/>
      <c r="X104" s="91"/>
      <c r="Y104" s="91"/>
      <c r="Z104" s="12"/>
      <c r="AA104" s="90" t="s">
        <v>198</v>
      </c>
      <c r="AB104" s="91"/>
      <c r="AC104" s="91"/>
      <c r="AD104" s="91"/>
      <c r="AE104" s="91"/>
      <c r="AF104" s="91"/>
      <c r="AG104" s="91"/>
      <c r="AH104" s="91"/>
      <c r="AI104" s="91"/>
      <c r="AJ104" s="12"/>
      <c r="AK104" s="96" t="s">
        <v>199</v>
      </c>
      <c r="AL104" s="97"/>
      <c r="AM104" s="97"/>
      <c r="AN104" s="97"/>
      <c r="AO104" s="97"/>
      <c r="AP104" s="97"/>
      <c r="AQ104" s="97"/>
      <c r="AR104" s="97"/>
      <c r="AS104" s="97"/>
      <c r="AT104" s="97"/>
      <c r="AU104" s="97"/>
      <c r="AV104" s="97"/>
      <c r="AW104" s="97"/>
      <c r="AX104" s="97"/>
      <c r="AY104" s="97"/>
      <c r="AZ104" s="97"/>
      <c r="BA104" s="97"/>
      <c r="BB104" s="97"/>
      <c r="BC104" s="97"/>
      <c r="BD104" s="12"/>
      <c r="BE104" s="90" t="s">
        <v>18</v>
      </c>
      <c r="BF104" s="91"/>
      <c r="BG104" s="91"/>
      <c r="BH104" s="91"/>
      <c r="BI104" s="91"/>
      <c r="BJ104" s="91"/>
      <c r="BK104" s="91"/>
      <c r="BL104" s="91"/>
    </row>
    <row r="105" spans="1:79" s="8" customFormat="1" ht="10.5" x14ac:dyDescent="0.2">
      <c r="A105" s="17"/>
      <c r="B105" s="92" t="s">
        <v>6</v>
      </c>
      <c r="C105" s="92"/>
      <c r="D105" s="92"/>
      <c r="E105" s="92"/>
      <c r="F105" s="92"/>
      <c r="G105" s="92"/>
      <c r="H105" s="92"/>
      <c r="I105" s="92"/>
      <c r="J105" s="92"/>
      <c r="K105" s="92"/>
      <c r="L105" s="92"/>
      <c r="M105" s="17"/>
      <c r="N105" s="92" t="s">
        <v>19</v>
      </c>
      <c r="O105" s="92"/>
      <c r="P105" s="92"/>
      <c r="Q105" s="92"/>
      <c r="R105" s="92"/>
      <c r="S105" s="92"/>
      <c r="T105" s="92"/>
      <c r="U105" s="92"/>
      <c r="V105" s="92"/>
      <c r="W105" s="92"/>
      <c r="X105" s="92"/>
      <c r="Y105" s="92"/>
      <c r="Z105" s="15"/>
      <c r="AA105" s="93" t="s">
        <v>20</v>
      </c>
      <c r="AB105" s="93"/>
      <c r="AC105" s="93"/>
      <c r="AD105" s="93"/>
      <c r="AE105" s="93"/>
      <c r="AF105" s="93"/>
      <c r="AG105" s="93"/>
      <c r="AH105" s="93"/>
      <c r="AI105" s="93"/>
      <c r="AJ105" s="15"/>
      <c r="AK105" s="94" t="s">
        <v>21</v>
      </c>
      <c r="AL105" s="94"/>
      <c r="AM105" s="94"/>
      <c r="AN105" s="94"/>
      <c r="AO105" s="94"/>
      <c r="AP105" s="94"/>
      <c r="AQ105" s="94"/>
      <c r="AR105" s="94"/>
      <c r="AS105" s="94"/>
      <c r="AT105" s="94"/>
      <c r="AU105" s="94"/>
      <c r="AV105" s="94"/>
      <c r="AW105" s="94"/>
      <c r="AX105" s="94"/>
      <c r="AY105" s="94"/>
      <c r="AZ105" s="94"/>
      <c r="BA105" s="94"/>
      <c r="BB105" s="94"/>
      <c r="BC105" s="94"/>
      <c r="BD105" s="15"/>
      <c r="BE105" s="92" t="s">
        <v>22</v>
      </c>
      <c r="BF105" s="92"/>
      <c r="BG105" s="92"/>
      <c r="BH105" s="92"/>
      <c r="BI105" s="92"/>
      <c r="BJ105" s="92"/>
      <c r="BK105" s="92"/>
      <c r="BL105" s="92"/>
    </row>
    <row r="106" spans="1:79" s="46" customFormat="1" x14ac:dyDescent="0.25">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row>
    <row r="107" spans="1:79" s="46" customFormat="1" x14ac:dyDescent="0.25">
      <c r="A107" s="4" t="s">
        <v>84</v>
      </c>
      <c r="B107" s="88" t="s">
        <v>85</v>
      </c>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row>
    <row r="108" spans="1:79" x14ac:dyDescent="0.25">
      <c r="A108" s="89" t="s">
        <v>25</v>
      </c>
      <c r="B108" s="89"/>
      <c r="C108" s="89" t="s">
        <v>86</v>
      </c>
      <c r="D108" s="89"/>
      <c r="E108" s="89"/>
      <c r="F108" s="89"/>
      <c r="G108" s="89"/>
      <c r="H108" s="89"/>
      <c r="I108" s="89"/>
      <c r="J108" s="89"/>
      <c r="K108" s="89"/>
      <c r="L108" s="89"/>
      <c r="M108" s="89"/>
      <c r="N108" s="89"/>
      <c r="O108" s="89"/>
      <c r="P108" s="89"/>
      <c r="Q108" s="89"/>
      <c r="R108" s="89"/>
      <c r="S108" s="89"/>
      <c r="T108" s="89"/>
      <c r="U108" s="89"/>
      <c r="V108" s="89"/>
      <c r="W108" s="89"/>
      <c r="X108" s="89"/>
      <c r="Y108" s="89" t="s">
        <v>87</v>
      </c>
      <c r="Z108" s="89"/>
      <c r="AA108" s="89"/>
      <c r="AB108" s="89"/>
      <c r="AC108" s="89"/>
      <c r="AD108" s="89"/>
      <c r="AE108" s="89"/>
      <c r="AF108" s="89"/>
      <c r="AG108" s="89"/>
      <c r="AH108" s="89"/>
      <c r="AI108" s="89"/>
      <c r="AJ108" s="89"/>
      <c r="AK108" s="89"/>
      <c r="AL108" s="89"/>
      <c r="AM108" s="89"/>
      <c r="AN108" s="89"/>
      <c r="AO108" s="89"/>
      <c r="AP108" s="89"/>
    </row>
    <row r="109" spans="1:79" x14ac:dyDescent="0.25">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t="s">
        <v>88</v>
      </c>
      <c r="Z109" s="89"/>
      <c r="AA109" s="89"/>
      <c r="AB109" s="89"/>
      <c r="AC109" s="89"/>
      <c r="AD109" s="89"/>
      <c r="AE109" s="89" t="s">
        <v>89</v>
      </c>
      <c r="AF109" s="89"/>
      <c r="AG109" s="89"/>
      <c r="AH109" s="89"/>
      <c r="AI109" s="89"/>
      <c r="AJ109" s="89"/>
      <c r="AK109" s="89" t="s">
        <v>90</v>
      </c>
      <c r="AL109" s="89"/>
      <c r="AM109" s="89"/>
      <c r="AN109" s="89"/>
      <c r="AO109" s="89"/>
      <c r="AP109" s="89"/>
    </row>
    <row r="110" spans="1:79" x14ac:dyDescent="0.25">
      <c r="A110" s="89">
        <v>1</v>
      </c>
      <c r="B110" s="89"/>
      <c r="C110" s="89">
        <v>2</v>
      </c>
      <c r="D110" s="89"/>
      <c r="E110" s="89"/>
      <c r="F110" s="89"/>
      <c r="G110" s="89"/>
      <c r="H110" s="89"/>
      <c r="I110" s="89"/>
      <c r="J110" s="89"/>
      <c r="K110" s="89"/>
      <c r="L110" s="89"/>
      <c r="M110" s="89"/>
      <c r="N110" s="89"/>
      <c r="O110" s="89"/>
      <c r="P110" s="89"/>
      <c r="Q110" s="89"/>
      <c r="R110" s="89"/>
      <c r="S110" s="89"/>
      <c r="T110" s="89"/>
      <c r="U110" s="89"/>
      <c r="V110" s="89"/>
      <c r="W110" s="89"/>
      <c r="X110" s="89"/>
      <c r="Y110" s="89">
        <v>3</v>
      </c>
      <c r="Z110" s="89"/>
      <c r="AA110" s="89"/>
      <c r="AB110" s="89"/>
      <c r="AC110" s="89"/>
      <c r="AD110" s="89"/>
      <c r="AE110" s="89">
        <v>4</v>
      </c>
      <c r="AF110" s="89"/>
      <c r="AG110" s="89"/>
      <c r="AH110" s="89"/>
      <c r="AI110" s="89"/>
      <c r="AJ110" s="89"/>
      <c r="AK110" s="89">
        <v>5</v>
      </c>
      <c r="AL110" s="89"/>
      <c r="AM110" s="89"/>
      <c r="AN110" s="89"/>
      <c r="AO110" s="89"/>
      <c r="AP110" s="89"/>
    </row>
    <row r="111" spans="1:79" s="46" customFormat="1" x14ac:dyDescent="0.25">
      <c r="A111" s="84">
        <v>1</v>
      </c>
      <c r="B111" s="84"/>
      <c r="C111" s="85" t="str">
        <f>AK19</f>
        <v>Забезпечення діяльності палаців i будинків культури, клубів, центрів дозвілля та iнших клубних закладів</v>
      </c>
      <c r="D111" s="86"/>
      <c r="E111" s="86"/>
      <c r="F111" s="86"/>
      <c r="G111" s="86"/>
      <c r="H111" s="86"/>
      <c r="I111" s="86"/>
      <c r="J111" s="86"/>
      <c r="K111" s="86"/>
      <c r="L111" s="86"/>
      <c r="M111" s="86"/>
      <c r="N111" s="86"/>
      <c r="O111" s="86"/>
      <c r="P111" s="86"/>
      <c r="Q111" s="86"/>
      <c r="R111" s="86"/>
      <c r="S111" s="86"/>
      <c r="T111" s="86"/>
      <c r="U111" s="86"/>
      <c r="V111" s="86"/>
      <c r="W111" s="86"/>
      <c r="X111" s="87"/>
      <c r="Y111" s="84">
        <v>213.58</v>
      </c>
      <c r="Z111" s="84"/>
      <c r="AA111" s="84"/>
      <c r="AB111" s="84"/>
      <c r="AC111" s="84"/>
      <c r="AD111" s="84"/>
      <c r="AE111" s="84">
        <v>0</v>
      </c>
      <c r="AF111" s="84"/>
      <c r="AG111" s="84"/>
      <c r="AH111" s="84"/>
      <c r="AI111" s="84"/>
      <c r="AJ111" s="84"/>
      <c r="AK111" s="84">
        <v>0</v>
      </c>
      <c r="AL111" s="84"/>
      <c r="AM111" s="84"/>
      <c r="AN111" s="84"/>
      <c r="AO111" s="84"/>
      <c r="AP111" s="84"/>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CA111" s="46" t="s">
        <v>93</v>
      </c>
    </row>
    <row r="112" spans="1:79" s="46" customFormat="1" x14ac:dyDescent="0.25">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row>
    <row r="113" spans="1:64" s="46" customFormat="1" x14ac:dyDescent="0.25">
      <c r="A113" s="4" t="s">
        <v>94</v>
      </c>
      <c r="B113" s="88" t="s">
        <v>95</v>
      </c>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row>
    <row r="114" spans="1:64" x14ac:dyDescent="0.25">
      <c r="A114" s="77"/>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78"/>
      <c r="AP114" s="78"/>
      <c r="AQ114" s="78"/>
      <c r="AR114" s="78"/>
      <c r="AS114" s="78"/>
      <c r="AT114" s="78"/>
      <c r="AU114" s="78"/>
      <c r="AV114" s="78"/>
      <c r="AW114" s="78"/>
      <c r="AX114" s="78"/>
      <c r="AY114" s="78"/>
      <c r="AZ114" s="78"/>
      <c r="BA114" s="78"/>
      <c r="BB114" s="78"/>
      <c r="BC114" s="78"/>
      <c r="BD114" s="78"/>
      <c r="BE114" s="78"/>
      <c r="BF114" s="78"/>
      <c r="BG114" s="78"/>
      <c r="BH114" s="78"/>
      <c r="BI114" s="78"/>
      <c r="BJ114" s="78"/>
      <c r="BK114" s="78"/>
      <c r="BL114" s="78"/>
    </row>
    <row r="115" spans="1:64" s="46" customFormat="1" x14ac:dyDescent="0.25">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row>
    <row r="116" spans="1:64" x14ac:dyDescent="0.25">
      <c r="A116" s="46"/>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row>
    <row r="117" spans="1:64" x14ac:dyDescent="0.25">
      <c r="A117" s="79" t="s">
        <v>97</v>
      </c>
      <c r="B117" s="78"/>
      <c r="C117" s="78"/>
      <c r="D117" s="78"/>
      <c r="E117" s="78"/>
      <c r="F117" s="78"/>
      <c r="G117" s="78"/>
      <c r="H117" s="78"/>
      <c r="I117" s="78"/>
      <c r="J117" s="78"/>
      <c r="K117" s="78"/>
      <c r="L117" s="78"/>
      <c r="M117" s="78"/>
      <c r="N117" s="78"/>
      <c r="O117" s="78"/>
      <c r="P117" s="78"/>
      <c r="Q117" s="78"/>
      <c r="R117" s="78"/>
      <c r="S117" s="78"/>
      <c r="T117" s="78"/>
      <c r="U117" s="78"/>
      <c r="V117" s="78"/>
      <c r="W117" s="80"/>
      <c r="X117" s="80"/>
      <c r="Y117" s="80"/>
      <c r="Z117" s="80"/>
      <c r="AA117" s="80"/>
      <c r="AB117" s="80"/>
      <c r="AC117" s="80"/>
      <c r="AD117" s="80"/>
      <c r="AE117" s="80"/>
      <c r="AF117" s="80"/>
      <c r="AG117" s="80"/>
      <c r="AH117" s="80"/>
      <c r="AI117" s="80"/>
      <c r="AJ117" s="80"/>
      <c r="AK117" s="80"/>
      <c r="AL117" s="80"/>
      <c r="AM117" s="80"/>
      <c r="AN117" s="49"/>
      <c r="AO117" s="49"/>
      <c r="AP117" s="81" t="s">
        <v>98</v>
      </c>
      <c r="AQ117" s="82"/>
      <c r="AR117" s="82"/>
      <c r="AS117" s="82"/>
      <c r="AT117" s="82"/>
      <c r="AU117" s="82"/>
      <c r="AV117" s="82"/>
      <c r="AW117" s="82"/>
      <c r="AX117" s="82"/>
      <c r="AY117" s="82"/>
      <c r="AZ117" s="82"/>
      <c r="BA117" s="82"/>
      <c r="BB117" s="82"/>
      <c r="BC117" s="82"/>
      <c r="BD117" s="82"/>
      <c r="BE117" s="82"/>
      <c r="BF117" s="82"/>
      <c r="BG117" s="82"/>
      <c r="BH117" s="82"/>
    </row>
    <row r="118" spans="1:64" x14ac:dyDescent="0.25">
      <c r="W118" s="83" t="s">
        <v>99</v>
      </c>
      <c r="X118" s="83"/>
      <c r="Y118" s="83"/>
      <c r="Z118" s="83"/>
      <c r="AA118" s="83"/>
      <c r="AB118" s="83"/>
      <c r="AC118" s="83"/>
      <c r="AD118" s="83"/>
      <c r="AE118" s="83"/>
      <c r="AF118" s="83"/>
      <c r="AG118" s="83"/>
      <c r="AH118" s="83"/>
      <c r="AI118" s="83"/>
      <c r="AJ118" s="83"/>
      <c r="AK118" s="83"/>
      <c r="AL118" s="83"/>
      <c r="AM118" s="83"/>
      <c r="AN118" s="50"/>
      <c r="AO118" s="50"/>
      <c r="AP118" s="83" t="s">
        <v>100</v>
      </c>
      <c r="AQ118" s="83"/>
      <c r="AR118" s="83"/>
      <c r="AS118" s="83"/>
      <c r="AT118" s="83"/>
      <c r="AU118" s="83"/>
      <c r="AV118" s="83"/>
      <c r="AW118" s="83"/>
      <c r="AX118" s="83"/>
      <c r="AY118" s="83"/>
      <c r="AZ118" s="83"/>
      <c r="BA118" s="83"/>
      <c r="BB118" s="83"/>
      <c r="BC118" s="83"/>
      <c r="BD118" s="83"/>
      <c r="BE118" s="83"/>
      <c r="BF118" s="83"/>
      <c r="BG118" s="83"/>
      <c r="BH118" s="83"/>
    </row>
  </sheetData>
  <mergeCells count="233">
    <mergeCell ref="AO2:BL6"/>
    <mergeCell ref="A7:BL7"/>
    <mergeCell ref="A8:BL8"/>
    <mergeCell ref="A9:BL9"/>
    <mergeCell ref="A10:BL10"/>
    <mergeCell ref="A11:BL11"/>
    <mergeCell ref="B16:L16"/>
    <mergeCell ref="N16:AS16"/>
    <mergeCell ref="AU16:BB16"/>
    <mergeCell ref="B17:L17"/>
    <mergeCell ref="N17:AS17"/>
    <mergeCell ref="AU17:BB17"/>
    <mergeCell ref="B13:L13"/>
    <mergeCell ref="N13:AS13"/>
    <mergeCell ref="AU13:BB13"/>
    <mergeCell ref="B14:L14"/>
    <mergeCell ref="N14:AS14"/>
    <mergeCell ref="AU14:BB14"/>
    <mergeCell ref="B19:L19"/>
    <mergeCell ref="N19:Y19"/>
    <mergeCell ref="AA19:AI19"/>
    <mergeCell ref="AK19:BC19"/>
    <mergeCell ref="BE19:BL19"/>
    <mergeCell ref="B20:L20"/>
    <mergeCell ref="N20:Y20"/>
    <mergeCell ref="AA20:AI20"/>
    <mergeCell ref="AK20:BC20"/>
    <mergeCell ref="BE20:BL20"/>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W30:BB30"/>
    <mergeCell ref="BC30:BH30"/>
    <mergeCell ref="A31:B31"/>
    <mergeCell ref="C31:X31"/>
    <mergeCell ref="Y31:AD31"/>
    <mergeCell ref="AE31:AJ31"/>
    <mergeCell ref="AK31:AP31"/>
    <mergeCell ref="AQ31:AV31"/>
    <mergeCell ref="AW31:BB31"/>
    <mergeCell ref="BC31:BH31"/>
    <mergeCell ref="A30:B30"/>
    <mergeCell ref="C30:X30"/>
    <mergeCell ref="Y30:AD30"/>
    <mergeCell ref="AE30:AJ30"/>
    <mergeCell ref="AK30:AP30"/>
    <mergeCell ref="AQ30:AV30"/>
    <mergeCell ref="A32:BH32"/>
    <mergeCell ref="A33:B33"/>
    <mergeCell ref="C33:X33"/>
    <mergeCell ref="Y33:AD33"/>
    <mergeCell ref="AE33:AJ33"/>
    <mergeCell ref="AK33:AP33"/>
    <mergeCell ref="AQ33:AV33"/>
    <mergeCell ref="AW33:BB33"/>
    <mergeCell ref="BC33:BH33"/>
    <mergeCell ref="AW34:BB34"/>
    <mergeCell ref="BC34:BH34"/>
    <mergeCell ref="A35:B35"/>
    <mergeCell ref="C35:X35"/>
    <mergeCell ref="Y35:AD35"/>
    <mergeCell ref="AE35:AJ35"/>
    <mergeCell ref="AK35:AP35"/>
    <mergeCell ref="AQ35:AV35"/>
    <mergeCell ref="AW35:BB35"/>
    <mergeCell ref="BC35:BH35"/>
    <mergeCell ref="A34:B34"/>
    <mergeCell ref="C34:X34"/>
    <mergeCell ref="Y34:AD34"/>
    <mergeCell ref="AE34:AJ34"/>
    <mergeCell ref="AK34:AP34"/>
    <mergeCell ref="AQ34:AV34"/>
    <mergeCell ref="A43:X43"/>
    <mergeCell ref="Y43:AK43"/>
    <mergeCell ref="AL43:BH43"/>
    <mergeCell ref="A44:X44"/>
    <mergeCell ref="Y44:AK44"/>
    <mergeCell ref="AL44:BH44"/>
    <mergeCell ref="A37:AD37"/>
    <mergeCell ref="A39:BL39"/>
    <mergeCell ref="A41:X41"/>
    <mergeCell ref="Y41:AK41"/>
    <mergeCell ref="AL41:BH41"/>
    <mergeCell ref="A42:X42"/>
    <mergeCell ref="Y42:AK42"/>
    <mergeCell ref="AL42:BH42"/>
    <mergeCell ref="C69:D69"/>
    <mergeCell ref="E69:L69"/>
    <mergeCell ref="C73:D73"/>
    <mergeCell ref="E73:BH73"/>
    <mergeCell ref="A76:BL76"/>
    <mergeCell ref="A78:BL78"/>
    <mergeCell ref="A50:BH50"/>
    <mergeCell ref="A56:BH56"/>
    <mergeCell ref="B58:AW58"/>
    <mergeCell ref="A62:BH62"/>
    <mergeCell ref="A66:BH66"/>
    <mergeCell ref="A68:BH68"/>
    <mergeCell ref="A79:B80"/>
    <mergeCell ref="C79:X80"/>
    <mergeCell ref="Y79:AP79"/>
    <mergeCell ref="AQ79:BH79"/>
    <mergeCell ref="Y80:AD80"/>
    <mergeCell ref="AE80:AJ80"/>
    <mergeCell ref="AK80:AP80"/>
    <mergeCell ref="AQ80:AV80"/>
    <mergeCell ref="AW80:BB80"/>
    <mergeCell ref="BC80:BH80"/>
    <mergeCell ref="AW81:BB81"/>
    <mergeCell ref="BC81:BH81"/>
    <mergeCell ref="A82:BH82"/>
    <mergeCell ref="A83:B83"/>
    <mergeCell ref="C83:X83"/>
    <mergeCell ref="Y83:AD83"/>
    <mergeCell ref="AE83:AJ83"/>
    <mergeCell ref="AK83:AP83"/>
    <mergeCell ref="AQ83:AV83"/>
    <mergeCell ref="AW83:BB83"/>
    <mergeCell ref="A81:B81"/>
    <mergeCell ref="C81:X81"/>
    <mergeCell ref="Y81:AD81"/>
    <mergeCell ref="AE81:AJ81"/>
    <mergeCell ref="AK81:AP81"/>
    <mergeCell ref="AQ81:AV81"/>
    <mergeCell ref="BC83:BH83"/>
    <mergeCell ref="A84:B84"/>
    <mergeCell ref="C84:X84"/>
    <mergeCell ref="Y84:AD84"/>
    <mergeCell ref="AE84:AJ84"/>
    <mergeCell ref="AK84:AP84"/>
    <mergeCell ref="AQ84:AV84"/>
    <mergeCell ref="AW84:BB84"/>
    <mergeCell ref="BC84:BH84"/>
    <mergeCell ref="A85:BH85"/>
    <mergeCell ref="A86:B86"/>
    <mergeCell ref="C86:X86"/>
    <mergeCell ref="Y86:AD86"/>
    <mergeCell ref="AE86:AJ86"/>
    <mergeCell ref="AK86:AP86"/>
    <mergeCell ref="AQ86:AV86"/>
    <mergeCell ref="AW86:BB86"/>
    <mergeCell ref="BC86:BH86"/>
    <mergeCell ref="BE94:BL94"/>
    <mergeCell ref="A95:BL95"/>
    <mergeCell ref="A96:BL96"/>
    <mergeCell ref="B98:L98"/>
    <mergeCell ref="N98:AS98"/>
    <mergeCell ref="AU98:BB98"/>
    <mergeCell ref="AW87:BB87"/>
    <mergeCell ref="BC87:BH87"/>
    <mergeCell ref="A88:B88"/>
    <mergeCell ref="C88:X88"/>
    <mergeCell ref="Y88:AD88"/>
    <mergeCell ref="AE88:AJ88"/>
    <mergeCell ref="AK88:AP88"/>
    <mergeCell ref="AQ88:AV88"/>
    <mergeCell ref="AW88:BB88"/>
    <mergeCell ref="BC88:BH88"/>
    <mergeCell ref="A87:B87"/>
    <mergeCell ref="C87:X87"/>
    <mergeCell ref="Y87:AD87"/>
    <mergeCell ref="AE87:AJ87"/>
    <mergeCell ref="AK87:AP87"/>
    <mergeCell ref="AQ87:AV87"/>
    <mergeCell ref="B102:L102"/>
    <mergeCell ref="N102:AS102"/>
    <mergeCell ref="AU102:BB102"/>
    <mergeCell ref="B104:L104"/>
    <mergeCell ref="N104:Y104"/>
    <mergeCell ref="AA104:AI104"/>
    <mergeCell ref="AK104:BC104"/>
    <mergeCell ref="B99:L99"/>
    <mergeCell ref="N99:AS99"/>
    <mergeCell ref="AU99:BB99"/>
    <mergeCell ref="B101:L101"/>
    <mergeCell ref="N101:AS101"/>
    <mergeCell ref="AU101:BB101"/>
    <mergeCell ref="B107:AE107"/>
    <mergeCell ref="A108:B109"/>
    <mergeCell ref="C108:X109"/>
    <mergeCell ref="Y108:AP108"/>
    <mergeCell ref="Y109:AD109"/>
    <mergeCell ref="AE109:AJ109"/>
    <mergeCell ref="AK109:AP109"/>
    <mergeCell ref="BE104:BL104"/>
    <mergeCell ref="B105:L105"/>
    <mergeCell ref="N105:Y105"/>
    <mergeCell ref="AA105:AI105"/>
    <mergeCell ref="AK105:BC105"/>
    <mergeCell ref="BE105:BL105"/>
    <mergeCell ref="B113:AE113"/>
    <mergeCell ref="A114:BL114"/>
    <mergeCell ref="A117:V117"/>
    <mergeCell ref="W117:AM117"/>
    <mergeCell ref="AP117:BH117"/>
    <mergeCell ref="W118:AM118"/>
    <mergeCell ref="AP118:BH118"/>
    <mergeCell ref="A110:B110"/>
    <mergeCell ref="C110:X110"/>
    <mergeCell ref="Y110:AD110"/>
    <mergeCell ref="AE110:AJ110"/>
    <mergeCell ref="AK110:AP110"/>
    <mergeCell ref="A111:B111"/>
    <mergeCell ref="C111:X111"/>
    <mergeCell ref="Y111:AD111"/>
    <mergeCell ref="AE111:AJ111"/>
    <mergeCell ref="AK111:AP111"/>
  </mergeCells>
  <conditionalFormatting sqref="A30:B30 B45:B46 A34:B34 B63:B75 B48:B49 B51:B55 A37:A75 B57:B61">
    <cfRule type="cellIs" dxfId="26" priority="4" stopIfTrue="1" operator="equal">
      <formula>0</formula>
    </cfRule>
  </conditionalFormatting>
  <conditionalFormatting sqref="C63:C75">
    <cfRule type="cellIs" dxfId="25" priority="5" stopIfTrue="1" operator="equal">
      <formula>$C54</formula>
    </cfRule>
  </conditionalFormatting>
  <conditionalFormatting sqref="C52:C55 C57:C61">
    <cfRule type="cellIs" dxfId="24" priority="6" stopIfTrue="1" operator="equal">
      <formula>$C36</formula>
    </cfRule>
  </conditionalFormatting>
  <conditionalFormatting sqref="A31:B31">
    <cfRule type="cellIs" dxfId="23" priority="3" stopIfTrue="1" operator="equal">
      <formula>0</formula>
    </cfRule>
  </conditionalFormatting>
  <conditionalFormatting sqref="C51">
    <cfRule type="cellIs" dxfId="22" priority="7" stopIfTrue="1" operator="equal">
      <formula>$C34</formula>
    </cfRule>
  </conditionalFormatting>
  <conditionalFormatting sqref="A35:B35">
    <cfRule type="cellIs" dxfId="21" priority="2" stopIfTrue="1" operator="equal">
      <formula>0</formula>
    </cfRule>
  </conditionalFormatting>
  <conditionalFormatting sqref="A84:B84 A87:B88">
    <cfRule type="cellIs" dxfId="20" priority="1" stopIfTrue="1" operator="equal">
      <formula>0</formula>
    </cfRule>
  </conditionalFormatting>
  <pageMargins left="0.7" right="0.7" top="0.75" bottom="0.75" header="0.3" footer="0.3"/>
  <drawing r:id="rId1"/>
  <legacyDrawing r:id="rId2"/>
  <oleObjects>
    <mc:AlternateContent xmlns:mc="http://schemas.openxmlformats.org/markup-compatibility/2006">
      <mc:Choice Requires="x14">
        <oleObject progId="Equation.3" shapeId="6145" r:id="rId3">
          <objectPr defaultSize="0" autoPict="0" r:id="rId4">
            <anchor moveWithCells="1" sizeWithCells="1">
              <from>
                <xdr:col>1</xdr:col>
                <xdr:colOff>171450</xdr:colOff>
                <xdr:row>45</xdr:row>
                <xdr:rowOff>152400</xdr:rowOff>
              </from>
              <to>
                <xdr:col>17</xdr:col>
                <xdr:colOff>142875</xdr:colOff>
                <xdr:row>47</xdr:row>
                <xdr:rowOff>0</xdr:rowOff>
              </to>
            </anchor>
          </objectPr>
        </oleObject>
      </mc:Choice>
      <mc:Fallback>
        <oleObject progId="Equation.3" shapeId="6145" r:id="rId3"/>
      </mc:Fallback>
    </mc:AlternateContent>
    <mc:AlternateContent xmlns:mc="http://schemas.openxmlformats.org/markup-compatibility/2006">
      <mc:Choice Requires="x14">
        <oleObject progId="Equation.3" shapeId="6146" r:id="rId5">
          <objectPr defaultSize="0" autoPict="0" r:id="rId6">
            <anchor moveWithCells="1" sizeWithCells="1">
              <from>
                <xdr:col>1</xdr:col>
                <xdr:colOff>180975</xdr:colOff>
                <xdr:row>51</xdr:row>
                <xdr:rowOff>161925</xdr:rowOff>
              </from>
              <to>
                <xdr:col>15</xdr:col>
                <xdr:colOff>161925</xdr:colOff>
                <xdr:row>55</xdr:row>
                <xdr:rowOff>0</xdr:rowOff>
              </to>
            </anchor>
          </objectPr>
        </oleObject>
      </mc:Choice>
      <mc:Fallback>
        <oleObject progId="Equation.3" shapeId="6146" r:id="rId5"/>
      </mc:Fallback>
    </mc:AlternateContent>
    <mc:AlternateContent xmlns:mc="http://schemas.openxmlformats.org/markup-compatibility/2006">
      <mc:Choice Requires="x14">
        <oleObject progId="Equation.3" shapeId="6147" r:id="rId7">
          <objectPr defaultSize="0" autoPict="0" r:id="rId8">
            <anchor moveWithCells="1">
              <from>
                <xdr:col>28</xdr:col>
                <xdr:colOff>66675</xdr:colOff>
                <xdr:row>35</xdr:row>
                <xdr:rowOff>76200</xdr:rowOff>
              </from>
              <to>
                <xdr:col>33</xdr:col>
                <xdr:colOff>9525</xdr:colOff>
                <xdr:row>37</xdr:row>
                <xdr:rowOff>104775</xdr:rowOff>
              </to>
            </anchor>
          </objectPr>
        </oleObject>
      </mc:Choice>
      <mc:Fallback>
        <oleObject progId="Equation.3" shapeId="6147" r:id="rId7"/>
      </mc:Fallback>
    </mc:AlternateContent>
    <mc:AlternateContent xmlns:mc="http://schemas.openxmlformats.org/markup-compatibility/2006">
      <mc:Choice Requires="x14">
        <oleObject progId="Equation.3" shapeId="6148" r:id="rId9">
          <objectPr defaultSize="0" autoPict="0" r:id="rId10">
            <anchor moveWithCells="1" sizeWithCells="1">
              <from>
                <xdr:col>1</xdr:col>
                <xdr:colOff>190500</xdr:colOff>
                <xdr:row>58</xdr:row>
                <xdr:rowOff>0</xdr:rowOff>
              </from>
              <to>
                <xdr:col>18</xdr:col>
                <xdr:colOff>47625</xdr:colOff>
                <xdr:row>61</xdr:row>
                <xdr:rowOff>0</xdr:rowOff>
              </to>
            </anchor>
          </objectPr>
        </oleObject>
      </mc:Choice>
      <mc:Fallback>
        <oleObject progId="Equation.3" shapeId="6148" r:id="rId9"/>
      </mc:Fallback>
    </mc:AlternateContent>
    <mc:AlternateContent xmlns:mc="http://schemas.openxmlformats.org/markup-compatibility/2006">
      <mc:Choice Requires="x14">
        <oleObject progId="Equation.3" shapeId="6149" r:id="rId11">
          <objectPr defaultSize="0" autoPict="0" r:id="rId12">
            <anchor moveWithCells="1" sizeWithCells="1">
              <from>
                <xdr:col>1</xdr:col>
                <xdr:colOff>180975</xdr:colOff>
                <xdr:row>62</xdr:row>
                <xdr:rowOff>57150</xdr:rowOff>
              </from>
              <to>
                <xdr:col>7</xdr:col>
                <xdr:colOff>85725</xdr:colOff>
                <xdr:row>65</xdr:row>
                <xdr:rowOff>0</xdr:rowOff>
              </to>
            </anchor>
          </objectPr>
        </oleObject>
      </mc:Choice>
      <mc:Fallback>
        <oleObject progId="Equation.3" shapeId="6149" r:id="rId11"/>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V108"/>
  <sheetViews>
    <sheetView workbookViewId="0">
      <selection activeCell="A104" sqref="A104:BL104"/>
    </sheetView>
  </sheetViews>
  <sheetFormatPr defaultRowHeight="15.75" x14ac:dyDescent="0.25"/>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2" spans="1:64" x14ac:dyDescent="0.25">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row>
    <row r="3" spans="1:64" x14ac:dyDescent="0.25">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row>
    <row r="4" spans="1:64" x14ac:dyDescent="0.25">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row>
    <row r="5" spans="1:64"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row>
    <row r="6" spans="1:64"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row>
    <row r="7" spans="1:64" x14ac:dyDescent="0.25">
      <c r="A7" s="15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row>
    <row r="8" spans="1:64" x14ac:dyDescent="0.25">
      <c r="A8" s="158"/>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row>
    <row r="9" spans="1:64" x14ac:dyDescent="0.25">
      <c r="A9" s="158"/>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row>
    <row r="10" spans="1:64" x14ac:dyDescent="0.25">
      <c r="A10" s="102" t="s">
        <v>0</v>
      </c>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row>
    <row r="11" spans="1:64" x14ac:dyDescent="0.25">
      <c r="A11" s="102" t="s">
        <v>1</v>
      </c>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row>
    <row r="12" spans="1:64" x14ac:dyDescent="0.2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row>
    <row r="13" spans="1:64" x14ac:dyDescent="0.25">
      <c r="A13" s="4" t="s">
        <v>2</v>
      </c>
      <c r="B13" s="90" t="s">
        <v>3</v>
      </c>
      <c r="C13" s="91"/>
      <c r="D13" s="91"/>
      <c r="E13" s="91"/>
      <c r="F13" s="91"/>
      <c r="G13" s="91"/>
      <c r="H13" s="91"/>
      <c r="I13" s="91"/>
      <c r="J13" s="91"/>
      <c r="K13" s="91"/>
      <c r="L13" s="91"/>
      <c r="M13" s="5"/>
      <c r="N13" s="98" t="s">
        <v>4</v>
      </c>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6"/>
      <c r="AU13" s="90" t="s">
        <v>5</v>
      </c>
      <c r="AV13" s="91"/>
      <c r="AW13" s="91"/>
      <c r="AX13" s="91"/>
      <c r="AY13" s="91"/>
      <c r="AZ13" s="91"/>
      <c r="BA13" s="91"/>
      <c r="BB13" s="91"/>
      <c r="BC13" s="6"/>
      <c r="BD13" s="6"/>
      <c r="BE13" s="6"/>
      <c r="BF13" s="6"/>
      <c r="BG13" s="6"/>
      <c r="BH13" s="6"/>
      <c r="BI13" s="6"/>
      <c r="BJ13" s="6"/>
      <c r="BK13" s="6"/>
      <c r="BL13" s="6"/>
    </row>
    <row r="14" spans="1:64" s="8" customFormat="1" ht="10.5" x14ac:dyDescent="0.2">
      <c r="A14" s="7"/>
      <c r="B14" s="92" t="s">
        <v>6</v>
      </c>
      <c r="C14" s="92"/>
      <c r="D14" s="92"/>
      <c r="E14" s="92"/>
      <c r="F14" s="92"/>
      <c r="G14" s="92"/>
      <c r="H14" s="92"/>
      <c r="I14" s="92"/>
      <c r="J14" s="92"/>
      <c r="K14" s="92"/>
      <c r="L14" s="92"/>
      <c r="M14" s="7"/>
      <c r="N14" s="95" t="s">
        <v>7</v>
      </c>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7"/>
      <c r="AU14" s="92" t="s">
        <v>8</v>
      </c>
      <c r="AV14" s="92"/>
      <c r="AW14" s="92"/>
      <c r="AX14" s="92"/>
      <c r="AY14" s="92"/>
      <c r="AZ14" s="92"/>
      <c r="BA14" s="92"/>
      <c r="BB14" s="92"/>
      <c r="BC14" s="7"/>
      <c r="BD14" s="7"/>
      <c r="BE14" s="7"/>
      <c r="BF14" s="7"/>
      <c r="BG14" s="7"/>
      <c r="BH14" s="7"/>
      <c r="BI14" s="7"/>
      <c r="BJ14" s="7"/>
      <c r="BK14" s="7"/>
      <c r="BL14" s="7"/>
    </row>
    <row r="15" spans="1:64" x14ac:dyDescent="0.2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10"/>
      <c r="BF15" s="10"/>
      <c r="BG15" s="10"/>
      <c r="BH15" s="10"/>
      <c r="BI15" s="10"/>
      <c r="BJ15" s="10"/>
      <c r="BK15" s="10"/>
      <c r="BL15" s="10"/>
    </row>
    <row r="16" spans="1:64" x14ac:dyDescent="0.25">
      <c r="A16" s="11" t="s">
        <v>9</v>
      </c>
      <c r="B16" s="90" t="s">
        <v>10</v>
      </c>
      <c r="C16" s="91"/>
      <c r="D16" s="91"/>
      <c r="E16" s="91"/>
      <c r="F16" s="91"/>
      <c r="G16" s="91"/>
      <c r="H16" s="91"/>
      <c r="I16" s="91"/>
      <c r="J16" s="91"/>
      <c r="K16" s="91"/>
      <c r="L16" s="91"/>
      <c r="M16" s="5"/>
      <c r="N16" s="98" t="s">
        <v>11</v>
      </c>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6"/>
      <c r="AU16" s="90" t="s">
        <v>5</v>
      </c>
      <c r="AV16" s="91"/>
      <c r="AW16" s="91"/>
      <c r="AX16" s="91"/>
      <c r="AY16" s="91"/>
      <c r="AZ16" s="91"/>
      <c r="BA16" s="91"/>
      <c r="BB16" s="91"/>
      <c r="BC16" s="12"/>
      <c r="BD16" s="12"/>
      <c r="BE16" s="12"/>
      <c r="BF16" s="12"/>
      <c r="BG16" s="12"/>
      <c r="BH16" s="12"/>
      <c r="BI16" s="12"/>
      <c r="BJ16" s="12"/>
      <c r="BK16" s="12"/>
      <c r="BL16" s="13"/>
    </row>
    <row r="17" spans="1:79" s="8" customFormat="1" ht="10.5" x14ac:dyDescent="0.2">
      <c r="A17" s="14"/>
      <c r="B17" s="92" t="s">
        <v>6</v>
      </c>
      <c r="C17" s="92"/>
      <c r="D17" s="92"/>
      <c r="E17" s="92"/>
      <c r="F17" s="92"/>
      <c r="G17" s="92"/>
      <c r="H17" s="92"/>
      <c r="I17" s="92"/>
      <c r="J17" s="92"/>
      <c r="K17" s="92"/>
      <c r="L17" s="92"/>
      <c r="M17" s="7"/>
      <c r="N17" s="95" t="s">
        <v>12</v>
      </c>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7"/>
      <c r="AU17" s="92" t="s">
        <v>8</v>
      </c>
      <c r="AV17" s="92"/>
      <c r="AW17" s="92"/>
      <c r="AX17" s="92"/>
      <c r="AY17" s="92"/>
      <c r="AZ17" s="92"/>
      <c r="BA17" s="92"/>
      <c r="BB17" s="92"/>
      <c r="BC17" s="15"/>
      <c r="BD17" s="15"/>
      <c r="BE17" s="15"/>
      <c r="BF17" s="15"/>
      <c r="BG17" s="15"/>
      <c r="BH17" s="15"/>
      <c r="BI17" s="15"/>
      <c r="BJ17" s="15"/>
      <c r="BK17" s="16"/>
      <c r="BL17" s="15"/>
    </row>
    <row r="18" spans="1:79" x14ac:dyDescent="0.2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row>
    <row r="19" spans="1:79" x14ac:dyDescent="0.25">
      <c r="A19" s="4" t="s">
        <v>13</v>
      </c>
      <c r="B19" s="90" t="s">
        <v>212</v>
      </c>
      <c r="C19" s="91"/>
      <c r="D19" s="91"/>
      <c r="E19" s="91"/>
      <c r="F19" s="91"/>
      <c r="G19" s="91"/>
      <c r="H19" s="91"/>
      <c r="I19" s="91"/>
      <c r="J19" s="91"/>
      <c r="K19" s="91"/>
      <c r="L19" s="91"/>
      <c r="M19" s="9"/>
      <c r="N19" s="90" t="s">
        <v>213</v>
      </c>
      <c r="O19" s="91"/>
      <c r="P19" s="91"/>
      <c r="Q19" s="91"/>
      <c r="R19" s="91"/>
      <c r="S19" s="91"/>
      <c r="T19" s="91"/>
      <c r="U19" s="91"/>
      <c r="V19" s="91"/>
      <c r="W19" s="91"/>
      <c r="X19" s="91"/>
      <c r="Y19" s="91"/>
      <c r="Z19" s="12"/>
      <c r="AA19" s="90" t="s">
        <v>214</v>
      </c>
      <c r="AB19" s="91"/>
      <c r="AC19" s="91"/>
      <c r="AD19" s="91"/>
      <c r="AE19" s="91"/>
      <c r="AF19" s="91"/>
      <c r="AG19" s="91"/>
      <c r="AH19" s="91"/>
      <c r="AI19" s="91"/>
      <c r="AJ19" s="12"/>
      <c r="AK19" s="96" t="s">
        <v>215</v>
      </c>
      <c r="AL19" s="97"/>
      <c r="AM19" s="97"/>
      <c r="AN19" s="97"/>
      <c r="AO19" s="97"/>
      <c r="AP19" s="97"/>
      <c r="AQ19" s="97"/>
      <c r="AR19" s="97"/>
      <c r="AS19" s="97"/>
      <c r="AT19" s="97"/>
      <c r="AU19" s="97"/>
      <c r="AV19" s="97"/>
      <c r="AW19" s="97"/>
      <c r="AX19" s="97"/>
      <c r="AY19" s="97"/>
      <c r="AZ19" s="97"/>
      <c r="BA19" s="97"/>
      <c r="BB19" s="97"/>
      <c r="BC19" s="97"/>
      <c r="BD19" s="12"/>
      <c r="BE19" s="90" t="s">
        <v>18</v>
      </c>
      <c r="BF19" s="91"/>
      <c r="BG19" s="91"/>
      <c r="BH19" s="91"/>
      <c r="BI19" s="91"/>
      <c r="BJ19" s="91"/>
      <c r="BK19" s="91"/>
      <c r="BL19" s="91"/>
    </row>
    <row r="20" spans="1:79" s="8" customFormat="1" ht="10.5" x14ac:dyDescent="0.2">
      <c r="A20" s="17"/>
      <c r="B20" s="92" t="s">
        <v>6</v>
      </c>
      <c r="C20" s="92"/>
      <c r="D20" s="92"/>
      <c r="E20" s="92"/>
      <c r="F20" s="92"/>
      <c r="G20" s="92"/>
      <c r="H20" s="92"/>
      <c r="I20" s="92"/>
      <c r="J20" s="92"/>
      <c r="K20" s="92"/>
      <c r="L20" s="92"/>
      <c r="M20" s="17"/>
      <c r="N20" s="92" t="s">
        <v>19</v>
      </c>
      <c r="O20" s="92"/>
      <c r="P20" s="92"/>
      <c r="Q20" s="92"/>
      <c r="R20" s="92"/>
      <c r="S20" s="92"/>
      <c r="T20" s="92"/>
      <c r="U20" s="92"/>
      <c r="V20" s="92"/>
      <c r="W20" s="92"/>
      <c r="X20" s="92"/>
      <c r="Y20" s="92"/>
      <c r="Z20" s="15"/>
      <c r="AA20" s="93" t="s">
        <v>20</v>
      </c>
      <c r="AB20" s="93"/>
      <c r="AC20" s="93"/>
      <c r="AD20" s="93"/>
      <c r="AE20" s="93"/>
      <c r="AF20" s="93"/>
      <c r="AG20" s="93"/>
      <c r="AH20" s="93"/>
      <c r="AI20" s="93"/>
      <c r="AJ20" s="15"/>
      <c r="AK20" s="94" t="s">
        <v>21</v>
      </c>
      <c r="AL20" s="94"/>
      <c r="AM20" s="94"/>
      <c r="AN20" s="94"/>
      <c r="AO20" s="94"/>
      <c r="AP20" s="94"/>
      <c r="AQ20" s="94"/>
      <c r="AR20" s="94"/>
      <c r="AS20" s="94"/>
      <c r="AT20" s="94"/>
      <c r="AU20" s="94"/>
      <c r="AV20" s="94"/>
      <c r="AW20" s="94"/>
      <c r="AX20" s="94"/>
      <c r="AY20" s="94"/>
      <c r="AZ20" s="94"/>
      <c r="BA20" s="94"/>
      <c r="BB20" s="94"/>
      <c r="BC20" s="94"/>
      <c r="BD20" s="15"/>
      <c r="BE20" s="92" t="s">
        <v>22</v>
      </c>
      <c r="BF20" s="92"/>
      <c r="BG20" s="92"/>
      <c r="BH20" s="92"/>
      <c r="BI20" s="92"/>
      <c r="BJ20" s="92"/>
      <c r="BK20" s="92"/>
      <c r="BL20" s="92"/>
    </row>
    <row r="23" spans="1:79" x14ac:dyDescent="0.25">
      <c r="A23" s="155" t="s">
        <v>23</v>
      </c>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row>
    <row r="24" spans="1:79" x14ac:dyDescent="0.25">
      <c r="A24" s="156" t="s">
        <v>24</v>
      </c>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8"/>
      <c r="BJ24" s="18"/>
      <c r="BK24" s="18"/>
      <c r="BL24" s="18"/>
      <c r="BM24" s="18"/>
      <c r="BN24" s="18"/>
    </row>
    <row r="25" spans="1:79" x14ac:dyDescent="0.25">
      <c r="A25" s="89" t="s">
        <v>25</v>
      </c>
      <c r="B25" s="89"/>
      <c r="C25" s="89" t="s">
        <v>26</v>
      </c>
      <c r="D25" s="89"/>
      <c r="E25" s="89"/>
      <c r="F25" s="89"/>
      <c r="G25" s="89"/>
      <c r="H25" s="89"/>
      <c r="I25" s="89"/>
      <c r="J25" s="89"/>
      <c r="K25" s="89"/>
      <c r="L25" s="89"/>
      <c r="M25" s="89"/>
      <c r="N25" s="89"/>
      <c r="O25" s="89"/>
      <c r="P25" s="89"/>
      <c r="Q25" s="89"/>
      <c r="R25" s="89"/>
      <c r="S25" s="89"/>
      <c r="T25" s="89"/>
      <c r="U25" s="89"/>
      <c r="V25" s="89"/>
      <c r="W25" s="89"/>
      <c r="X25" s="89"/>
      <c r="Y25" s="89" t="s">
        <v>27</v>
      </c>
      <c r="Z25" s="89"/>
      <c r="AA25" s="89"/>
      <c r="AB25" s="89"/>
      <c r="AC25" s="89"/>
      <c r="AD25" s="89"/>
      <c r="AE25" s="89"/>
      <c r="AF25" s="89"/>
      <c r="AG25" s="89"/>
      <c r="AH25" s="89"/>
      <c r="AI25" s="89"/>
      <c r="AJ25" s="89"/>
      <c r="AK25" s="89"/>
      <c r="AL25" s="89"/>
      <c r="AM25" s="89"/>
      <c r="AN25" s="89"/>
      <c r="AO25" s="89"/>
      <c r="AP25" s="89"/>
      <c r="AQ25" s="89" t="s">
        <v>28</v>
      </c>
      <c r="AR25" s="116"/>
      <c r="AS25" s="116"/>
      <c r="AT25" s="116"/>
      <c r="AU25" s="116"/>
      <c r="AV25" s="116"/>
      <c r="AW25" s="116"/>
      <c r="AX25" s="116"/>
      <c r="AY25" s="116"/>
      <c r="AZ25" s="116"/>
      <c r="BA25" s="116"/>
      <c r="BB25" s="116"/>
      <c r="BC25" s="116"/>
      <c r="BD25" s="116"/>
      <c r="BE25" s="116"/>
      <c r="BF25" s="116"/>
      <c r="BG25" s="116"/>
      <c r="BH25" s="116"/>
    </row>
    <row r="26" spans="1:79" x14ac:dyDescent="0.25">
      <c r="A26" s="89"/>
      <c r="B26" s="89"/>
      <c r="C26" s="89"/>
      <c r="D26" s="89"/>
      <c r="E26" s="89"/>
      <c r="F26" s="89"/>
      <c r="G26" s="89"/>
      <c r="H26" s="89"/>
      <c r="I26" s="89"/>
      <c r="J26" s="89"/>
      <c r="K26" s="89"/>
      <c r="L26" s="89"/>
      <c r="M26" s="89"/>
      <c r="N26" s="89"/>
      <c r="O26" s="89"/>
      <c r="P26" s="89"/>
      <c r="Q26" s="89"/>
      <c r="R26" s="89"/>
      <c r="S26" s="89"/>
      <c r="T26" s="89"/>
      <c r="U26" s="89"/>
      <c r="V26" s="89"/>
      <c r="W26" s="89"/>
      <c r="X26" s="89"/>
      <c r="Y26" s="89" t="s">
        <v>29</v>
      </c>
      <c r="Z26" s="89"/>
      <c r="AA26" s="89"/>
      <c r="AB26" s="89"/>
      <c r="AC26" s="89"/>
      <c r="AD26" s="89"/>
      <c r="AE26" s="89" t="s">
        <v>30</v>
      </c>
      <c r="AF26" s="89"/>
      <c r="AG26" s="89"/>
      <c r="AH26" s="89"/>
      <c r="AI26" s="89"/>
      <c r="AJ26" s="89"/>
      <c r="AK26" s="89" t="s">
        <v>31</v>
      </c>
      <c r="AL26" s="89"/>
      <c r="AM26" s="89"/>
      <c r="AN26" s="89"/>
      <c r="AO26" s="89"/>
      <c r="AP26" s="89"/>
      <c r="AQ26" s="89" t="s">
        <v>29</v>
      </c>
      <c r="AR26" s="89"/>
      <c r="AS26" s="89"/>
      <c r="AT26" s="89"/>
      <c r="AU26" s="89"/>
      <c r="AV26" s="89"/>
      <c r="AW26" s="89" t="s">
        <v>30</v>
      </c>
      <c r="AX26" s="117"/>
      <c r="AY26" s="117"/>
      <c r="AZ26" s="117"/>
      <c r="BA26" s="117"/>
      <c r="BB26" s="117"/>
      <c r="BC26" s="118" t="s">
        <v>31</v>
      </c>
      <c r="BD26" s="114"/>
      <c r="BE26" s="114"/>
      <c r="BF26" s="114"/>
      <c r="BG26" s="114"/>
      <c r="BH26" s="114"/>
    </row>
    <row r="27" spans="1:79" x14ac:dyDescent="0.25">
      <c r="A27" s="89">
        <v>1</v>
      </c>
      <c r="B27" s="89"/>
      <c r="C27" s="89">
        <v>2</v>
      </c>
      <c r="D27" s="89"/>
      <c r="E27" s="89"/>
      <c r="F27" s="89"/>
      <c r="G27" s="89"/>
      <c r="H27" s="89"/>
      <c r="I27" s="89"/>
      <c r="J27" s="89"/>
      <c r="K27" s="89"/>
      <c r="L27" s="89"/>
      <c r="M27" s="89"/>
      <c r="N27" s="89"/>
      <c r="O27" s="89"/>
      <c r="P27" s="89"/>
      <c r="Q27" s="89"/>
      <c r="R27" s="89"/>
      <c r="S27" s="89"/>
      <c r="T27" s="89"/>
      <c r="U27" s="89"/>
      <c r="V27" s="89"/>
      <c r="W27" s="89"/>
      <c r="X27" s="89"/>
      <c r="Y27" s="89">
        <v>3</v>
      </c>
      <c r="Z27" s="89"/>
      <c r="AA27" s="89"/>
      <c r="AB27" s="89"/>
      <c r="AC27" s="89"/>
      <c r="AD27" s="89"/>
      <c r="AE27" s="89">
        <v>4</v>
      </c>
      <c r="AF27" s="89"/>
      <c r="AG27" s="89"/>
      <c r="AH27" s="89"/>
      <c r="AI27" s="89"/>
      <c r="AJ27" s="89"/>
      <c r="AK27" s="89">
        <v>5</v>
      </c>
      <c r="AL27" s="89"/>
      <c r="AM27" s="89"/>
      <c r="AN27" s="89"/>
      <c r="AO27" s="89"/>
      <c r="AP27" s="89"/>
      <c r="AQ27" s="89">
        <v>6</v>
      </c>
      <c r="AR27" s="89"/>
      <c r="AS27" s="89"/>
      <c r="AT27" s="89"/>
      <c r="AU27" s="89"/>
      <c r="AV27" s="89"/>
      <c r="AW27" s="89">
        <v>7</v>
      </c>
      <c r="AX27" s="116"/>
      <c r="AY27" s="116"/>
      <c r="AZ27" s="116"/>
      <c r="BA27" s="116"/>
      <c r="BB27" s="116"/>
      <c r="BC27" s="119">
        <v>8</v>
      </c>
      <c r="BD27" s="119"/>
      <c r="BE27" s="119"/>
      <c r="BF27" s="119"/>
      <c r="BG27" s="119"/>
      <c r="BH27" s="119"/>
    </row>
    <row r="28" spans="1:79" x14ac:dyDescent="0.25">
      <c r="A28" s="107" t="s">
        <v>32</v>
      </c>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9"/>
    </row>
    <row r="29" spans="1:79" hidden="1" x14ac:dyDescent="0.25">
      <c r="A29" s="89" t="s">
        <v>33</v>
      </c>
      <c r="B29" s="89"/>
      <c r="C29" s="110" t="s">
        <v>34</v>
      </c>
      <c r="D29" s="111"/>
      <c r="E29" s="111"/>
      <c r="F29" s="111"/>
      <c r="G29" s="111"/>
      <c r="H29" s="111"/>
      <c r="I29" s="111"/>
      <c r="J29" s="111"/>
      <c r="K29" s="111"/>
      <c r="L29" s="111"/>
      <c r="M29" s="111"/>
      <c r="N29" s="111"/>
      <c r="O29" s="111"/>
      <c r="P29" s="111"/>
      <c r="Q29" s="111"/>
      <c r="R29" s="111"/>
      <c r="S29" s="111"/>
      <c r="T29" s="111"/>
      <c r="U29" s="111"/>
      <c r="V29" s="111"/>
      <c r="W29" s="111"/>
      <c r="X29" s="111"/>
      <c r="Y29" s="112" t="s">
        <v>35</v>
      </c>
      <c r="Z29" s="112"/>
      <c r="AA29" s="112"/>
      <c r="AB29" s="112"/>
      <c r="AC29" s="112"/>
      <c r="AD29" s="112"/>
      <c r="AE29" s="113" t="s">
        <v>36</v>
      </c>
      <c r="AF29" s="114"/>
      <c r="AG29" s="114"/>
      <c r="AH29" s="114"/>
      <c r="AI29" s="114"/>
      <c r="AJ29" s="114"/>
      <c r="AK29" s="115" t="s">
        <v>37</v>
      </c>
      <c r="AL29" s="115"/>
      <c r="AM29" s="115"/>
      <c r="AN29" s="115"/>
      <c r="AO29" s="115"/>
      <c r="AP29" s="115"/>
      <c r="AQ29" s="113" t="s">
        <v>38</v>
      </c>
      <c r="AR29" s="114"/>
      <c r="AS29" s="114"/>
      <c r="AT29" s="114"/>
      <c r="AU29" s="114"/>
      <c r="AV29" s="114"/>
      <c r="AW29" s="113" t="s">
        <v>39</v>
      </c>
      <c r="AX29" s="116"/>
      <c r="AY29" s="116"/>
      <c r="AZ29" s="116"/>
      <c r="BA29" s="116"/>
      <c r="BB29" s="116"/>
      <c r="BC29" s="115" t="s">
        <v>37</v>
      </c>
      <c r="BD29" s="115"/>
      <c r="BE29" s="115"/>
      <c r="BF29" s="115"/>
      <c r="BG29" s="115"/>
      <c r="BH29" s="115"/>
      <c r="CA29" s="1" t="s">
        <v>40</v>
      </c>
    </row>
    <row r="30" spans="1:79" x14ac:dyDescent="0.25">
      <c r="A30" s="103" t="s">
        <v>41</v>
      </c>
      <c r="B30" s="103"/>
      <c r="C30" s="104" t="s">
        <v>216</v>
      </c>
      <c r="D30" s="105"/>
      <c r="E30" s="105"/>
      <c r="F30" s="105"/>
      <c r="G30" s="105"/>
      <c r="H30" s="105"/>
      <c r="I30" s="105"/>
      <c r="J30" s="105"/>
      <c r="K30" s="105"/>
      <c r="L30" s="105"/>
      <c r="M30" s="105"/>
      <c r="N30" s="105"/>
      <c r="O30" s="105"/>
      <c r="P30" s="105"/>
      <c r="Q30" s="105"/>
      <c r="R30" s="105"/>
      <c r="S30" s="105"/>
      <c r="T30" s="105"/>
      <c r="U30" s="105"/>
      <c r="V30" s="105"/>
      <c r="W30" s="105"/>
      <c r="X30" s="106"/>
      <c r="Y30" s="99">
        <v>261.62</v>
      </c>
      <c r="Z30" s="99"/>
      <c r="AA30" s="99"/>
      <c r="AB30" s="99"/>
      <c r="AC30" s="99"/>
      <c r="AD30" s="99"/>
      <c r="AE30" s="99">
        <v>322.55599999999998</v>
      </c>
      <c r="AF30" s="99"/>
      <c r="AG30" s="99"/>
      <c r="AH30" s="99"/>
      <c r="AI30" s="99"/>
      <c r="AJ30" s="99"/>
      <c r="AK30" s="100">
        <v>0.81</v>
      </c>
      <c r="AL30" s="100"/>
      <c r="AM30" s="100"/>
      <c r="AN30" s="100"/>
      <c r="AO30" s="100"/>
      <c r="AP30" s="100"/>
      <c r="AQ30" s="99">
        <v>379.82</v>
      </c>
      <c r="AR30" s="99"/>
      <c r="AS30" s="99"/>
      <c r="AT30" s="99"/>
      <c r="AU30" s="99"/>
      <c r="AV30" s="99"/>
      <c r="AW30" s="99">
        <v>379.71499999999997</v>
      </c>
      <c r="AX30" s="99"/>
      <c r="AY30" s="99"/>
      <c r="AZ30" s="99"/>
      <c r="BA30" s="99"/>
      <c r="BB30" s="99"/>
      <c r="BC30" s="100">
        <f>IF(AQ30=0,0,AW30/AQ30)</f>
        <v>0.99972355326207141</v>
      </c>
      <c r="BD30" s="100"/>
      <c r="BE30" s="100"/>
      <c r="BF30" s="100"/>
      <c r="BG30" s="100"/>
      <c r="BH30" s="100"/>
      <c r="CA30" s="1" t="s">
        <v>43</v>
      </c>
    </row>
    <row r="31" spans="1:79" x14ac:dyDescent="0.25">
      <c r="A31" s="103" t="s">
        <v>41</v>
      </c>
      <c r="B31" s="103"/>
      <c r="C31" s="104" t="s">
        <v>217</v>
      </c>
      <c r="D31" s="105"/>
      <c r="E31" s="105"/>
      <c r="F31" s="105"/>
      <c r="G31" s="105"/>
      <c r="H31" s="105"/>
      <c r="I31" s="105"/>
      <c r="J31" s="105"/>
      <c r="K31" s="105"/>
      <c r="L31" s="105"/>
      <c r="M31" s="105"/>
      <c r="N31" s="105"/>
      <c r="O31" s="105"/>
      <c r="P31" s="105"/>
      <c r="Q31" s="105"/>
      <c r="R31" s="105"/>
      <c r="S31" s="105"/>
      <c r="T31" s="105"/>
      <c r="U31" s="105"/>
      <c r="V31" s="105"/>
      <c r="W31" s="105"/>
      <c r="X31" s="106"/>
      <c r="Y31" s="99">
        <v>0</v>
      </c>
      <c r="Z31" s="99"/>
      <c r="AA31" s="99"/>
      <c r="AB31" s="99"/>
      <c r="AC31" s="99"/>
      <c r="AD31" s="99"/>
      <c r="AE31" s="99">
        <v>0</v>
      </c>
      <c r="AF31" s="99"/>
      <c r="AG31" s="99"/>
      <c r="AH31" s="99"/>
      <c r="AI31" s="99"/>
      <c r="AJ31" s="99"/>
      <c r="AK31" s="100">
        <f>IF(Y31=0,0,AE31/Y31)</f>
        <v>0</v>
      </c>
      <c r="AL31" s="100"/>
      <c r="AM31" s="100"/>
      <c r="AN31" s="100"/>
      <c r="AO31" s="100"/>
      <c r="AP31" s="100"/>
      <c r="AQ31" s="99">
        <v>30</v>
      </c>
      <c r="AR31" s="99"/>
      <c r="AS31" s="99"/>
      <c r="AT31" s="99"/>
      <c r="AU31" s="99"/>
      <c r="AV31" s="99"/>
      <c r="AW31" s="99">
        <v>30</v>
      </c>
      <c r="AX31" s="99"/>
      <c r="AY31" s="99"/>
      <c r="AZ31" s="99"/>
      <c r="BA31" s="99"/>
      <c r="BB31" s="99"/>
      <c r="BC31" s="100">
        <f>IF(AQ31=0,0,AW31/AQ31)</f>
        <v>1</v>
      </c>
      <c r="BD31" s="100"/>
      <c r="BE31" s="100"/>
      <c r="BF31" s="100"/>
      <c r="BG31" s="100"/>
      <c r="BH31" s="100"/>
    </row>
    <row r="32" spans="1:79" x14ac:dyDescent="0.25">
      <c r="A32" s="107" t="s">
        <v>44</v>
      </c>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9"/>
    </row>
    <row r="33" spans="1:100" ht="18" hidden="1" customHeight="1" x14ac:dyDescent="0.25">
      <c r="A33" s="89" t="s">
        <v>33</v>
      </c>
      <c r="B33" s="89"/>
      <c r="C33" s="110" t="s">
        <v>34</v>
      </c>
      <c r="D33" s="111"/>
      <c r="E33" s="111"/>
      <c r="F33" s="111"/>
      <c r="G33" s="111"/>
      <c r="H33" s="111"/>
      <c r="I33" s="111"/>
      <c r="J33" s="111"/>
      <c r="K33" s="111"/>
      <c r="L33" s="111"/>
      <c r="M33" s="111"/>
      <c r="N33" s="111"/>
      <c r="O33" s="111"/>
      <c r="P33" s="111"/>
      <c r="Q33" s="111"/>
      <c r="R33" s="111"/>
      <c r="S33" s="111"/>
      <c r="T33" s="111"/>
      <c r="U33" s="111"/>
      <c r="V33" s="111"/>
      <c r="W33" s="111"/>
      <c r="X33" s="111"/>
      <c r="Y33" s="113" t="s">
        <v>35</v>
      </c>
      <c r="Z33" s="114"/>
      <c r="AA33" s="114"/>
      <c r="AB33" s="114"/>
      <c r="AC33" s="114"/>
      <c r="AD33" s="114"/>
      <c r="AE33" s="113" t="s">
        <v>36</v>
      </c>
      <c r="AF33" s="114"/>
      <c r="AG33" s="114"/>
      <c r="AH33" s="114"/>
      <c r="AI33" s="114"/>
      <c r="AJ33" s="114"/>
      <c r="AK33" s="115" t="s">
        <v>37</v>
      </c>
      <c r="AL33" s="115"/>
      <c r="AM33" s="115"/>
      <c r="AN33" s="115"/>
      <c r="AO33" s="115"/>
      <c r="AP33" s="115"/>
      <c r="AQ33" s="113" t="s">
        <v>38</v>
      </c>
      <c r="AR33" s="114"/>
      <c r="AS33" s="114"/>
      <c r="AT33" s="114"/>
      <c r="AU33" s="114"/>
      <c r="AV33" s="114"/>
      <c r="AW33" s="113" t="s">
        <v>39</v>
      </c>
      <c r="AX33" s="116"/>
      <c r="AY33" s="116"/>
      <c r="AZ33" s="116"/>
      <c r="BA33" s="116"/>
      <c r="BB33" s="116"/>
      <c r="BC33" s="154" t="s">
        <v>37</v>
      </c>
      <c r="BD33" s="154"/>
      <c r="BE33" s="154"/>
      <c r="BF33" s="154"/>
      <c r="BG33" s="154"/>
      <c r="BH33" s="154"/>
      <c r="CA33" s="1" t="s">
        <v>45</v>
      </c>
    </row>
    <row r="34" spans="1:100" s="20" customFormat="1" ht="18" customHeight="1" x14ac:dyDescent="0.25">
      <c r="A34" s="103"/>
      <c r="B34" s="103"/>
      <c r="C34" s="104" t="s">
        <v>218</v>
      </c>
      <c r="D34" s="105"/>
      <c r="E34" s="105"/>
      <c r="F34" s="105"/>
      <c r="G34" s="105"/>
      <c r="H34" s="105"/>
      <c r="I34" s="105"/>
      <c r="J34" s="105"/>
      <c r="K34" s="105"/>
      <c r="L34" s="105"/>
      <c r="M34" s="105"/>
      <c r="N34" s="105"/>
      <c r="O34" s="105"/>
      <c r="P34" s="105"/>
      <c r="Q34" s="105"/>
      <c r="R34" s="105"/>
      <c r="S34" s="105"/>
      <c r="T34" s="105"/>
      <c r="U34" s="105"/>
      <c r="V34" s="105"/>
      <c r="W34" s="105"/>
      <c r="X34" s="106"/>
      <c r="Y34" s="99">
        <v>100</v>
      </c>
      <c r="Z34" s="99"/>
      <c r="AA34" s="99"/>
      <c r="AB34" s="99"/>
      <c r="AC34" s="99"/>
      <c r="AD34" s="99"/>
      <c r="AE34" s="99">
        <v>100</v>
      </c>
      <c r="AF34" s="99"/>
      <c r="AG34" s="99"/>
      <c r="AH34" s="99"/>
      <c r="AI34" s="99"/>
      <c r="AJ34" s="99"/>
      <c r="AK34" s="100">
        <f>IF(Y34=0,0,AE34/Y34)</f>
        <v>1</v>
      </c>
      <c r="AL34" s="100"/>
      <c r="AM34" s="100"/>
      <c r="AN34" s="100"/>
      <c r="AO34" s="100"/>
      <c r="AP34" s="100"/>
      <c r="AQ34" s="99">
        <v>100</v>
      </c>
      <c r="AR34" s="99"/>
      <c r="AS34" s="99"/>
      <c r="AT34" s="99"/>
      <c r="AU34" s="99"/>
      <c r="AV34" s="99"/>
      <c r="AW34" s="99">
        <v>100</v>
      </c>
      <c r="AX34" s="99"/>
      <c r="AY34" s="99"/>
      <c r="AZ34" s="99"/>
      <c r="BA34" s="99"/>
      <c r="BB34" s="99"/>
      <c r="BC34" s="100">
        <f>IF(AQ34=0,0,AW34/AQ34)</f>
        <v>1</v>
      </c>
      <c r="BD34" s="100"/>
      <c r="BE34" s="100"/>
      <c r="BF34" s="100"/>
      <c r="BG34" s="100"/>
      <c r="BH34" s="100"/>
      <c r="BI34" s="19"/>
      <c r="BJ34" s="19"/>
      <c r="BK34" s="19"/>
      <c r="BL34" s="19"/>
      <c r="BM34" s="19"/>
      <c r="BN34" s="19"/>
      <c r="BO34" s="19"/>
      <c r="BP34" s="19"/>
      <c r="BQ34" s="19"/>
      <c r="BR34" s="19"/>
      <c r="BS34" s="19"/>
      <c r="BT34" s="19"/>
      <c r="BU34" s="19"/>
      <c r="BV34" s="19"/>
      <c r="BW34" s="19"/>
      <c r="BX34" s="19"/>
      <c r="BY34" s="19"/>
      <c r="BZ34" s="19"/>
      <c r="CA34" s="19" t="s">
        <v>47</v>
      </c>
      <c r="CB34" s="19"/>
      <c r="CC34" s="19"/>
      <c r="CD34" s="19"/>
      <c r="CE34" s="19"/>
      <c r="CF34" s="19"/>
      <c r="CG34" s="19"/>
      <c r="CH34" s="19"/>
      <c r="CI34" s="19"/>
      <c r="CJ34" s="19"/>
      <c r="CK34" s="19"/>
      <c r="CL34" s="19"/>
      <c r="CM34" s="19"/>
      <c r="CN34" s="19"/>
      <c r="CO34" s="19"/>
      <c r="CP34" s="19"/>
      <c r="CQ34" s="19"/>
      <c r="CR34" s="19"/>
      <c r="CS34" s="19"/>
      <c r="CT34" s="19"/>
      <c r="CU34" s="19"/>
      <c r="CV34" s="19"/>
    </row>
    <row r="35" spans="1:100" s="19" customFormat="1" ht="38.25" customHeight="1" x14ac:dyDescent="0.25">
      <c r="A35" s="103"/>
      <c r="B35" s="103"/>
      <c r="C35" s="104" t="s">
        <v>219</v>
      </c>
      <c r="D35" s="105"/>
      <c r="E35" s="105"/>
      <c r="F35" s="105"/>
      <c r="G35" s="105"/>
      <c r="H35" s="105"/>
      <c r="I35" s="105"/>
      <c r="J35" s="105"/>
      <c r="K35" s="105"/>
      <c r="L35" s="105"/>
      <c r="M35" s="105"/>
      <c r="N35" s="105"/>
      <c r="O35" s="105"/>
      <c r="P35" s="105"/>
      <c r="Q35" s="105"/>
      <c r="R35" s="105"/>
      <c r="S35" s="105"/>
      <c r="T35" s="105"/>
      <c r="U35" s="105"/>
      <c r="V35" s="105"/>
      <c r="W35" s="105"/>
      <c r="X35" s="106"/>
      <c r="Y35" s="99">
        <v>0</v>
      </c>
      <c r="Z35" s="99"/>
      <c r="AA35" s="99"/>
      <c r="AB35" s="99"/>
      <c r="AC35" s="99"/>
      <c r="AD35" s="99"/>
      <c r="AE35" s="99">
        <v>0</v>
      </c>
      <c r="AF35" s="99"/>
      <c r="AG35" s="99"/>
      <c r="AH35" s="99"/>
      <c r="AI35" s="99"/>
      <c r="AJ35" s="99"/>
      <c r="AK35" s="100">
        <f>IF(Y35=0,0,AE35/Y35)</f>
        <v>0</v>
      </c>
      <c r="AL35" s="100"/>
      <c r="AM35" s="100"/>
      <c r="AN35" s="100"/>
      <c r="AO35" s="100"/>
      <c r="AP35" s="100"/>
      <c r="AQ35" s="99">
        <v>0</v>
      </c>
      <c r="AR35" s="99"/>
      <c r="AS35" s="99"/>
      <c r="AT35" s="99"/>
      <c r="AU35" s="99"/>
      <c r="AV35" s="99"/>
      <c r="AW35" s="99">
        <v>100</v>
      </c>
      <c r="AX35" s="99"/>
      <c r="AY35" s="99"/>
      <c r="AZ35" s="99"/>
      <c r="BA35" s="99"/>
      <c r="BB35" s="99"/>
      <c r="BC35" s="100">
        <f>IF(AQ35=0,0,AW35/AQ35)</f>
        <v>0</v>
      </c>
      <c r="BD35" s="100"/>
      <c r="BE35" s="100"/>
      <c r="BF35" s="100"/>
      <c r="BG35" s="100"/>
      <c r="BH35" s="100"/>
    </row>
    <row r="36" spans="1:100" s="19" customFormat="1" ht="15" customHeight="1" x14ac:dyDescent="0.25">
      <c r="AE36" s="21"/>
      <c r="AF36" s="21"/>
      <c r="AG36" s="21"/>
      <c r="AH36" s="21"/>
      <c r="AI36" s="21"/>
      <c r="AJ36" s="21"/>
      <c r="AK36" s="21"/>
      <c r="AL36" s="21"/>
      <c r="AM36" s="21"/>
      <c r="AN36" s="21"/>
      <c r="AO36" s="21"/>
      <c r="AP36" s="22"/>
      <c r="AQ36" s="23"/>
      <c r="AR36" s="24"/>
      <c r="AS36" s="24"/>
      <c r="AT36" s="24"/>
      <c r="AU36" s="24"/>
      <c r="AV36" s="24"/>
      <c r="AW36" s="25"/>
      <c r="AX36" s="26"/>
      <c r="AY36" s="26"/>
      <c r="AZ36" s="26"/>
      <c r="BA36" s="26"/>
      <c r="BB36" s="26"/>
      <c r="BC36" s="27"/>
      <c r="BD36" s="27"/>
      <c r="BE36" s="27"/>
      <c r="BF36" s="27"/>
      <c r="BG36" s="27"/>
      <c r="BH36" s="27"/>
    </row>
    <row r="37" spans="1:100" ht="15" customHeight="1" x14ac:dyDescent="0.25">
      <c r="A37" s="144" t="s">
        <v>220</v>
      </c>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25"/>
      <c r="AF37" s="24"/>
      <c r="AG37" s="24"/>
      <c r="AH37" s="24"/>
      <c r="AI37" s="24"/>
      <c r="AJ37" s="24"/>
      <c r="AK37" s="22"/>
      <c r="AL37" s="22"/>
      <c r="AM37" s="22"/>
      <c r="AN37" s="22"/>
      <c r="AO37" s="22"/>
      <c r="AP37" s="22"/>
      <c r="AQ37" s="23"/>
      <c r="AR37" s="24"/>
      <c r="AS37" s="24"/>
      <c r="AT37" s="24"/>
      <c r="AU37" s="24"/>
      <c r="AV37" s="24"/>
      <c r="AW37" s="25"/>
      <c r="AX37" s="26"/>
      <c r="AY37" s="26"/>
      <c r="AZ37" s="26"/>
      <c r="BA37" s="26"/>
      <c r="BB37" s="26"/>
      <c r="BC37" s="27"/>
      <c r="BD37" s="27"/>
      <c r="BE37" s="27"/>
      <c r="BF37" s="27"/>
      <c r="BG37" s="27"/>
      <c r="BH37" s="27"/>
    </row>
    <row r="38" spans="1:100" ht="15" customHeight="1" x14ac:dyDescent="0.25">
      <c r="A38" s="28"/>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5"/>
      <c r="AF38" s="24"/>
      <c r="AG38" s="24"/>
      <c r="AH38" s="24"/>
      <c r="AI38" s="24"/>
      <c r="AJ38" s="24"/>
      <c r="AK38" s="22"/>
      <c r="AL38" s="22"/>
      <c r="AM38" s="22"/>
      <c r="AN38" s="22"/>
      <c r="AO38" s="22"/>
      <c r="AP38" s="22"/>
      <c r="AQ38" s="23"/>
      <c r="AR38" s="24"/>
      <c r="AS38" s="24"/>
      <c r="AT38" s="24"/>
      <c r="AU38" s="24"/>
      <c r="AV38" s="24"/>
      <c r="AW38" s="25"/>
      <c r="AX38" s="26"/>
      <c r="AY38" s="26"/>
      <c r="AZ38" s="26"/>
      <c r="BA38" s="26"/>
      <c r="BB38" s="26"/>
      <c r="BC38" s="27"/>
      <c r="BD38" s="27"/>
      <c r="BE38" s="27"/>
      <c r="BF38" s="27"/>
      <c r="BG38" s="27"/>
      <c r="BH38" s="27"/>
    </row>
    <row r="39" spans="1:100" ht="15.75" customHeight="1" x14ac:dyDescent="0.25">
      <c r="A39" s="120" t="s">
        <v>134</v>
      </c>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CA39" s="1" t="s">
        <v>50</v>
      </c>
    </row>
    <row r="40" spans="1:100" ht="9" customHeight="1" x14ac:dyDescent="0.25">
      <c r="A40" s="28"/>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5"/>
      <c r="AF40" s="24"/>
      <c r="AG40" s="24"/>
      <c r="AH40" s="24"/>
      <c r="AI40" s="24"/>
      <c r="AJ40" s="24"/>
      <c r="AK40" s="22"/>
      <c r="AL40" s="22"/>
      <c r="AM40" s="22"/>
      <c r="AN40" s="22"/>
      <c r="AO40" s="22"/>
      <c r="AP40" s="22"/>
      <c r="AQ40" s="23"/>
      <c r="AR40" s="24"/>
      <c r="AS40" s="24"/>
      <c r="AT40" s="24"/>
      <c r="AU40" s="24"/>
      <c r="AV40" s="24"/>
      <c r="AW40" s="25"/>
      <c r="AX40" s="26"/>
      <c r="AY40" s="26"/>
      <c r="AZ40" s="26"/>
      <c r="BA40" s="26"/>
      <c r="BB40" s="26"/>
      <c r="BC40" s="27"/>
      <c r="BD40" s="27"/>
      <c r="BE40" s="27"/>
      <c r="BF40" s="27"/>
      <c r="BG40" s="27"/>
      <c r="BH40" s="27"/>
      <c r="CA40" s="1" t="s">
        <v>50</v>
      </c>
    </row>
    <row r="41" spans="1:100" ht="15" customHeight="1" x14ac:dyDescent="0.25">
      <c r="A41" s="135"/>
      <c r="B41" s="136"/>
      <c r="C41" s="136"/>
      <c r="D41" s="136"/>
      <c r="E41" s="136"/>
      <c r="F41" s="136"/>
      <c r="G41" s="136"/>
      <c r="H41" s="136"/>
      <c r="I41" s="136"/>
      <c r="J41" s="136"/>
      <c r="K41" s="136"/>
      <c r="L41" s="136"/>
      <c r="M41" s="136"/>
      <c r="N41" s="136"/>
      <c r="O41" s="136"/>
      <c r="P41" s="136"/>
      <c r="Q41" s="136"/>
      <c r="R41" s="136"/>
      <c r="S41" s="136"/>
      <c r="T41" s="136"/>
      <c r="U41" s="136"/>
      <c r="V41" s="136"/>
      <c r="W41" s="136"/>
      <c r="X41" s="137"/>
      <c r="Y41" s="148" t="s">
        <v>51</v>
      </c>
      <c r="Z41" s="149"/>
      <c r="AA41" s="149"/>
      <c r="AB41" s="149"/>
      <c r="AC41" s="149"/>
      <c r="AD41" s="149"/>
      <c r="AE41" s="149"/>
      <c r="AF41" s="149"/>
      <c r="AG41" s="149"/>
      <c r="AH41" s="149"/>
      <c r="AI41" s="149"/>
      <c r="AJ41" s="149"/>
      <c r="AK41" s="150"/>
      <c r="AL41" s="151" t="s">
        <v>52</v>
      </c>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3"/>
      <c r="CA41" s="1" t="s">
        <v>50</v>
      </c>
    </row>
    <row r="42" spans="1:100" ht="15.75" customHeight="1" x14ac:dyDescent="0.25">
      <c r="A42" s="135" t="s">
        <v>53</v>
      </c>
      <c r="B42" s="136"/>
      <c r="C42" s="136"/>
      <c r="D42" s="136"/>
      <c r="E42" s="136"/>
      <c r="F42" s="136"/>
      <c r="G42" s="136"/>
      <c r="H42" s="136"/>
      <c r="I42" s="136"/>
      <c r="J42" s="136"/>
      <c r="K42" s="136"/>
      <c r="L42" s="136"/>
      <c r="M42" s="136"/>
      <c r="N42" s="136"/>
      <c r="O42" s="136"/>
      <c r="P42" s="136"/>
      <c r="Q42" s="136"/>
      <c r="R42" s="136"/>
      <c r="S42" s="136"/>
      <c r="T42" s="136"/>
      <c r="U42" s="136"/>
      <c r="V42" s="136"/>
      <c r="W42" s="136"/>
      <c r="X42" s="137"/>
      <c r="Y42" s="138" t="s">
        <v>54</v>
      </c>
      <c r="Z42" s="139"/>
      <c r="AA42" s="139"/>
      <c r="AB42" s="139"/>
      <c r="AC42" s="139"/>
      <c r="AD42" s="139"/>
      <c r="AE42" s="139"/>
      <c r="AF42" s="139"/>
      <c r="AG42" s="139"/>
      <c r="AH42" s="139"/>
      <c r="AI42" s="139"/>
      <c r="AJ42" s="139"/>
      <c r="AK42" s="140"/>
      <c r="AL42" s="141" t="s">
        <v>135</v>
      </c>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6"/>
      <c r="CA42" s="1" t="s">
        <v>50</v>
      </c>
    </row>
    <row r="43" spans="1:100" ht="15.75" customHeight="1" x14ac:dyDescent="0.25">
      <c r="A43" s="135" t="s">
        <v>56</v>
      </c>
      <c r="B43" s="136"/>
      <c r="C43" s="136"/>
      <c r="D43" s="136"/>
      <c r="E43" s="136"/>
      <c r="F43" s="136"/>
      <c r="G43" s="136"/>
      <c r="H43" s="136"/>
      <c r="I43" s="136"/>
      <c r="J43" s="136"/>
      <c r="K43" s="136"/>
      <c r="L43" s="136"/>
      <c r="M43" s="136"/>
      <c r="N43" s="136"/>
      <c r="O43" s="136"/>
      <c r="P43" s="136"/>
      <c r="Q43" s="136"/>
      <c r="R43" s="136"/>
      <c r="S43" s="136"/>
      <c r="T43" s="136"/>
      <c r="U43" s="136"/>
      <c r="V43" s="136"/>
      <c r="W43" s="136"/>
      <c r="X43" s="137"/>
      <c r="Y43" s="138" t="s">
        <v>57</v>
      </c>
      <c r="Z43" s="139"/>
      <c r="AA43" s="139"/>
      <c r="AB43" s="139"/>
      <c r="AC43" s="139"/>
      <c r="AD43" s="139"/>
      <c r="AE43" s="139"/>
      <c r="AF43" s="139"/>
      <c r="AG43" s="139"/>
      <c r="AH43" s="139"/>
      <c r="AI43" s="139"/>
      <c r="AJ43" s="139"/>
      <c r="AK43" s="140"/>
      <c r="AL43" s="141" t="s">
        <v>136</v>
      </c>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6"/>
      <c r="CA43" s="1" t="s">
        <v>50</v>
      </c>
    </row>
    <row r="44" spans="1:100" ht="15.75" customHeight="1" x14ac:dyDescent="0.25">
      <c r="A44" s="135" t="s">
        <v>59</v>
      </c>
      <c r="B44" s="136"/>
      <c r="C44" s="136"/>
      <c r="D44" s="136"/>
      <c r="E44" s="136"/>
      <c r="F44" s="136"/>
      <c r="G44" s="136"/>
      <c r="H44" s="136"/>
      <c r="I44" s="136"/>
      <c r="J44" s="136"/>
      <c r="K44" s="136"/>
      <c r="L44" s="136"/>
      <c r="M44" s="136"/>
      <c r="N44" s="136"/>
      <c r="O44" s="136"/>
      <c r="P44" s="136"/>
      <c r="Q44" s="136"/>
      <c r="R44" s="136"/>
      <c r="S44" s="136"/>
      <c r="T44" s="136"/>
      <c r="U44" s="136"/>
      <c r="V44" s="136"/>
      <c r="W44" s="136"/>
      <c r="X44" s="137"/>
      <c r="Y44" s="138" t="s">
        <v>60</v>
      </c>
      <c r="Z44" s="139"/>
      <c r="AA44" s="139"/>
      <c r="AB44" s="139"/>
      <c r="AC44" s="139"/>
      <c r="AD44" s="139"/>
      <c r="AE44" s="139"/>
      <c r="AF44" s="139"/>
      <c r="AG44" s="139"/>
      <c r="AH44" s="139"/>
      <c r="AI44" s="139"/>
      <c r="AJ44" s="139"/>
      <c r="AK44" s="140"/>
      <c r="AL44" s="141" t="s">
        <v>137</v>
      </c>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6"/>
      <c r="CA44" s="1" t="s">
        <v>50</v>
      </c>
    </row>
    <row r="45" spans="1:100" ht="15" customHeight="1" x14ac:dyDescent="0.25">
      <c r="A45" s="30"/>
      <c r="B45" s="30"/>
      <c r="C45" s="31"/>
      <c r="D45" s="21"/>
      <c r="E45" s="21"/>
      <c r="F45" s="21"/>
      <c r="G45" s="21"/>
      <c r="H45" s="21"/>
      <c r="I45" s="21"/>
      <c r="J45" s="21"/>
      <c r="K45" s="21"/>
      <c r="L45" s="21"/>
      <c r="M45" s="21"/>
      <c r="N45" s="21"/>
      <c r="O45" s="21"/>
      <c r="P45" s="21"/>
      <c r="Q45" s="21"/>
      <c r="R45" s="21"/>
      <c r="S45" s="21"/>
      <c r="T45" s="21"/>
      <c r="U45" s="21"/>
      <c r="V45" s="21"/>
      <c r="W45" s="21"/>
      <c r="X45" s="21"/>
      <c r="Y45" s="24"/>
      <c r="Z45" s="24"/>
      <c r="AA45" s="24"/>
      <c r="AB45" s="24"/>
      <c r="AC45" s="24"/>
      <c r="AD45" s="24"/>
      <c r="AE45" s="25"/>
      <c r="AF45" s="24"/>
      <c r="AG45" s="24"/>
      <c r="AH45" s="24"/>
      <c r="AI45" s="24"/>
      <c r="AJ45" s="24"/>
      <c r="AK45" s="22"/>
      <c r="AL45" s="22"/>
      <c r="AM45" s="22"/>
      <c r="AN45" s="22"/>
      <c r="AO45" s="22"/>
      <c r="AP45" s="22"/>
      <c r="AQ45" s="23"/>
      <c r="AR45" s="24"/>
      <c r="AS45" s="24"/>
      <c r="AT45" s="24"/>
      <c r="AU45" s="24"/>
      <c r="AV45" s="24"/>
      <c r="AW45" s="25"/>
      <c r="AX45" s="26"/>
      <c r="AY45" s="26"/>
      <c r="AZ45" s="26"/>
      <c r="BA45" s="26"/>
      <c r="BB45" s="26"/>
      <c r="BC45" s="27"/>
      <c r="BD45" s="27"/>
      <c r="BE45" s="27"/>
      <c r="BF45" s="27"/>
      <c r="BG45" s="27"/>
      <c r="BH45" s="27"/>
    </row>
    <row r="46" spans="1:100" s="32" customFormat="1" x14ac:dyDescent="0.25">
      <c r="B46" s="32" t="s">
        <v>62</v>
      </c>
    </row>
    <row r="47" spans="1:100" s="32" customFormat="1" ht="48.75" customHeight="1" x14ac:dyDescent="0.25">
      <c r="B47" s="9"/>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row>
    <row r="48" spans="1:100" s="32" customFormat="1" ht="1.5" hidden="1" customHeight="1" x14ac:dyDescent="0.25"/>
    <row r="49" spans="1:60" s="32" customFormat="1" x14ac:dyDescent="0.25"/>
    <row r="50" spans="1:60" s="32" customFormat="1" x14ac:dyDescent="0.25">
      <c r="A50" s="164" t="s">
        <v>221</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row>
    <row r="51" spans="1:60" s="32" customFormat="1" x14ac:dyDescent="0.25"/>
    <row r="52" spans="1:60" s="32" customFormat="1" x14ac:dyDescent="0.25">
      <c r="B52" s="32" t="s">
        <v>64</v>
      </c>
    </row>
    <row r="53" spans="1:60" s="32" customFormat="1" x14ac:dyDescent="0.25"/>
    <row r="54" spans="1:60" s="32" customFormat="1" x14ac:dyDescent="0.25"/>
    <row r="55" spans="1:60" s="32" customFormat="1" x14ac:dyDescent="0.25"/>
    <row r="56" spans="1:60" s="32" customFormat="1" x14ac:dyDescent="0.25">
      <c r="A56" s="164" t="s">
        <v>222</v>
      </c>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row>
    <row r="57" spans="1:60" s="32" customFormat="1" x14ac:dyDescent="0.25"/>
    <row r="58" spans="1:60" s="32" customFormat="1" x14ac:dyDescent="0.25">
      <c r="B58" s="142" t="s">
        <v>66</v>
      </c>
      <c r="C58" s="142"/>
      <c r="D58" s="142"/>
      <c r="E58" s="142"/>
      <c r="F58" s="142"/>
      <c r="G58" s="142"/>
      <c r="H58" s="142"/>
      <c r="I58" s="142"/>
      <c r="J58" s="142"/>
      <c r="K58" s="142"/>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row>
    <row r="59" spans="1:60" s="32" customFormat="1" x14ac:dyDescent="0.25"/>
    <row r="60" spans="1:60" s="32" customFormat="1" x14ac:dyDescent="0.25"/>
    <row r="61" spans="1:60" s="32" customFormat="1" x14ac:dyDescent="0.25"/>
    <row r="62" spans="1:60" s="32" customFormat="1" x14ac:dyDescent="0.25">
      <c r="A62" s="164" t="s">
        <v>223</v>
      </c>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row>
    <row r="63" spans="1:60" s="32" customFormat="1" x14ac:dyDescent="0.25"/>
    <row r="64" spans="1:60" s="32" customFormat="1" x14ac:dyDescent="0.25"/>
    <row r="65" spans="1:78" s="32" customFormat="1" x14ac:dyDescent="0.25"/>
    <row r="66" spans="1:78" s="32" customFormat="1" x14ac:dyDescent="0.25">
      <c r="A66" s="167" t="s">
        <v>224</v>
      </c>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c r="BE66" s="168"/>
      <c r="BF66" s="168"/>
      <c r="BG66" s="168"/>
      <c r="BH66" s="168"/>
    </row>
    <row r="67" spans="1:78" s="32" customFormat="1"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row>
    <row r="68" spans="1:78" s="32" customFormat="1" x14ac:dyDescent="0.25">
      <c r="A68" s="126" t="s">
        <v>225</v>
      </c>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row>
    <row r="69" spans="1:78" s="32" customFormat="1" x14ac:dyDescent="0.25">
      <c r="C69" s="128" t="s">
        <v>71</v>
      </c>
      <c r="D69" s="129"/>
      <c r="E69" s="130" t="s">
        <v>116</v>
      </c>
      <c r="F69" s="131"/>
      <c r="G69" s="131"/>
      <c r="H69" s="131"/>
      <c r="I69" s="131"/>
      <c r="J69" s="131"/>
      <c r="K69" s="131"/>
      <c r="L69" s="131"/>
    </row>
    <row r="70" spans="1:78" s="37" customFormat="1" x14ac:dyDescent="0.2">
      <c r="B70" s="37" t="s">
        <v>73</v>
      </c>
    </row>
    <row r="71" spans="1:78" s="32" customFormat="1" x14ac:dyDescent="0.25">
      <c r="E71" s="32" t="s">
        <v>74</v>
      </c>
    </row>
    <row r="72" spans="1:78" s="32" customFormat="1" x14ac:dyDescent="0.25"/>
    <row r="73" spans="1:78" s="32" customFormat="1" x14ac:dyDescent="0.25">
      <c r="C73" s="132" t="s">
        <v>75</v>
      </c>
      <c r="D73" s="132"/>
      <c r="E73" s="133" t="s">
        <v>226</v>
      </c>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row>
    <row r="74" spans="1:78" x14ac:dyDescent="0.25">
      <c r="A74" s="30"/>
      <c r="B74" s="30"/>
      <c r="C74" s="38"/>
      <c r="D74" s="38"/>
      <c r="E74" s="38"/>
      <c r="F74" s="38"/>
      <c r="G74" s="38"/>
      <c r="H74" s="38"/>
      <c r="I74" s="38"/>
      <c r="J74" s="38"/>
      <c r="K74" s="38"/>
      <c r="L74" s="38"/>
      <c r="M74" s="38"/>
      <c r="N74" s="38"/>
      <c r="O74" s="38"/>
      <c r="P74" s="38"/>
      <c r="Q74" s="38"/>
      <c r="R74" s="38"/>
      <c r="S74" s="38"/>
      <c r="T74" s="38"/>
      <c r="U74" s="38"/>
      <c r="V74" s="38"/>
      <c r="W74" s="38"/>
      <c r="X74" s="38"/>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40"/>
      <c r="AY74" s="40"/>
      <c r="AZ74" s="40"/>
      <c r="BA74" s="40"/>
      <c r="BB74" s="40"/>
      <c r="BC74" s="40"/>
      <c r="BD74" s="40"/>
      <c r="BE74" s="40"/>
      <c r="BF74" s="40"/>
      <c r="BG74" s="40"/>
      <c r="BH74" s="40"/>
      <c r="BI74" s="40"/>
      <c r="BJ74" s="40"/>
      <c r="BK74" s="40"/>
      <c r="BL74" s="40"/>
      <c r="BM74" s="40"/>
      <c r="BN74" s="40"/>
      <c r="BO74" s="40"/>
      <c r="BP74" s="40"/>
      <c r="BQ74" s="40"/>
      <c r="BR74" s="41"/>
      <c r="BS74" s="41"/>
      <c r="BT74" s="41"/>
      <c r="BU74" s="41"/>
      <c r="BV74" s="41"/>
      <c r="BW74" s="41"/>
      <c r="BX74" s="41"/>
      <c r="BY74" s="41"/>
      <c r="BZ74" s="19"/>
    </row>
    <row r="75" spans="1:78" x14ac:dyDescent="0.25">
      <c r="A75" s="30"/>
      <c r="B75" s="30"/>
      <c r="C75" s="38"/>
      <c r="D75" s="38"/>
      <c r="E75" s="38"/>
      <c r="F75" s="38"/>
      <c r="G75" s="38"/>
      <c r="H75" s="38"/>
      <c r="I75" s="38"/>
      <c r="J75" s="38"/>
      <c r="K75" s="38"/>
      <c r="L75" s="38"/>
      <c r="M75" s="38"/>
      <c r="N75" s="38"/>
      <c r="O75" s="38"/>
      <c r="P75" s="38"/>
      <c r="Q75" s="38"/>
      <c r="R75" s="38"/>
      <c r="S75" s="38"/>
      <c r="T75" s="38"/>
      <c r="U75" s="38"/>
      <c r="V75" s="38"/>
      <c r="W75" s="38"/>
      <c r="X75" s="38"/>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40"/>
      <c r="AY75" s="40"/>
      <c r="AZ75" s="40"/>
      <c r="BA75" s="40"/>
      <c r="BB75" s="40"/>
      <c r="BC75" s="40"/>
      <c r="BD75" s="40"/>
      <c r="BE75" s="40"/>
      <c r="BF75" s="40"/>
      <c r="BG75" s="40"/>
      <c r="BH75" s="40"/>
      <c r="BI75" s="40"/>
      <c r="BJ75" s="40"/>
      <c r="BK75" s="40"/>
      <c r="BL75" s="40"/>
      <c r="BM75" s="40"/>
      <c r="BN75" s="40"/>
      <c r="BO75" s="40"/>
      <c r="BP75" s="40"/>
      <c r="BQ75" s="40"/>
      <c r="BR75" s="41"/>
      <c r="BS75" s="41"/>
      <c r="BT75" s="41"/>
      <c r="BU75" s="41"/>
      <c r="BV75" s="41"/>
      <c r="BW75" s="41"/>
      <c r="BX75" s="41"/>
      <c r="BY75" s="41"/>
      <c r="BZ75" s="19"/>
    </row>
    <row r="76" spans="1:78" x14ac:dyDescent="0.25">
      <c r="A76" s="120" t="s">
        <v>227</v>
      </c>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row>
    <row r="77" spans="1:78" x14ac:dyDescent="0.25">
      <c r="A77" s="30"/>
      <c r="B77" s="30"/>
      <c r="C77" s="38"/>
      <c r="D77" s="38"/>
      <c r="E77" s="38"/>
      <c r="F77" s="38"/>
      <c r="G77" s="38"/>
      <c r="H77" s="38"/>
      <c r="I77" s="38"/>
      <c r="J77" s="38"/>
      <c r="K77" s="38"/>
      <c r="L77" s="38"/>
      <c r="M77" s="38"/>
      <c r="N77" s="38"/>
      <c r="O77" s="38"/>
      <c r="P77" s="38"/>
      <c r="Q77" s="38"/>
      <c r="R77" s="38"/>
      <c r="S77" s="38"/>
      <c r="T77" s="38"/>
      <c r="U77" s="38"/>
      <c r="V77" s="38"/>
      <c r="W77" s="38"/>
      <c r="X77" s="38"/>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40"/>
      <c r="AY77" s="40"/>
      <c r="AZ77" s="40"/>
      <c r="BA77" s="40"/>
      <c r="BB77" s="40"/>
      <c r="BC77" s="40"/>
      <c r="BD77" s="40"/>
      <c r="BE77" s="40"/>
      <c r="BF77" s="40"/>
      <c r="BG77" s="40"/>
      <c r="BH77" s="40"/>
      <c r="BI77" s="40"/>
      <c r="BJ77" s="40"/>
      <c r="BK77" s="40"/>
      <c r="BL77" s="40"/>
      <c r="BM77" s="40"/>
      <c r="BN77" s="40"/>
      <c r="BO77" s="40"/>
      <c r="BP77" s="40"/>
      <c r="BQ77" s="40"/>
      <c r="BR77" s="41"/>
      <c r="BS77" s="41"/>
      <c r="BT77" s="41"/>
      <c r="BU77" s="41"/>
      <c r="BV77" s="41"/>
      <c r="BW77" s="41"/>
      <c r="BX77" s="41"/>
      <c r="BY77" s="41"/>
      <c r="BZ77" s="19"/>
    </row>
    <row r="78" spans="1:78" x14ac:dyDescent="0.25">
      <c r="A78" s="44"/>
      <c r="B78" s="44"/>
      <c r="C78" s="44"/>
      <c r="D78" s="44"/>
      <c r="E78" s="44"/>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row>
    <row r="79" spans="1:78" x14ac:dyDescent="0.25">
      <c r="A79" s="46" t="s">
        <v>78</v>
      </c>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row>
    <row r="80" spans="1:78" x14ac:dyDescent="0.25">
      <c r="A80" s="46" t="s">
        <v>79</v>
      </c>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row>
    <row r="81" spans="1:64" s="46" customFormat="1" x14ac:dyDescent="0.25">
      <c r="A81" s="46" t="s">
        <v>80</v>
      </c>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row>
    <row r="82" spans="1:64" s="46" customFormat="1" x14ac:dyDescent="0.25">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row>
    <row r="83" spans="1:64" s="46" customFormat="1" x14ac:dyDescent="0.25">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101" t="s">
        <v>81</v>
      </c>
      <c r="BF83" s="101"/>
      <c r="BG83" s="101"/>
      <c r="BH83" s="101"/>
      <c r="BI83" s="101"/>
      <c r="BJ83" s="101"/>
      <c r="BK83" s="101"/>
      <c r="BL83" s="101"/>
    </row>
    <row r="84" spans="1:64" x14ac:dyDescent="0.25">
      <c r="A84" s="102" t="s">
        <v>82</v>
      </c>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c r="BA84" s="102"/>
      <c r="BB84" s="102"/>
      <c r="BC84" s="102"/>
      <c r="BD84" s="102"/>
      <c r="BE84" s="102"/>
      <c r="BF84" s="102"/>
      <c r="BG84" s="102"/>
      <c r="BH84" s="102"/>
      <c r="BI84" s="102"/>
      <c r="BJ84" s="102"/>
      <c r="BK84" s="102"/>
      <c r="BL84" s="102"/>
    </row>
    <row r="85" spans="1:64" x14ac:dyDescent="0.25">
      <c r="A85" s="102" t="s">
        <v>83</v>
      </c>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c r="BA85" s="102"/>
      <c r="BB85" s="102"/>
      <c r="BC85" s="102"/>
      <c r="BD85" s="102"/>
      <c r="BE85" s="102"/>
      <c r="BF85" s="102"/>
      <c r="BG85" s="102"/>
      <c r="BH85" s="102"/>
      <c r="BI85" s="102"/>
      <c r="BJ85" s="102"/>
      <c r="BK85" s="102"/>
      <c r="BL85" s="102"/>
    </row>
    <row r="86" spans="1:64"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row>
    <row r="87" spans="1:64" x14ac:dyDescent="0.25">
      <c r="A87" s="4" t="s">
        <v>2</v>
      </c>
      <c r="B87" s="90" t="s">
        <v>3</v>
      </c>
      <c r="C87" s="91"/>
      <c r="D87" s="91"/>
      <c r="E87" s="91"/>
      <c r="F87" s="91"/>
      <c r="G87" s="91"/>
      <c r="H87" s="91"/>
      <c r="I87" s="91"/>
      <c r="J87" s="91"/>
      <c r="K87" s="91"/>
      <c r="L87" s="91"/>
      <c r="M87" s="5"/>
      <c r="N87" s="98" t="s">
        <v>4</v>
      </c>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6"/>
      <c r="AU87" s="90" t="s">
        <v>5</v>
      </c>
      <c r="AV87" s="91"/>
      <c r="AW87" s="91"/>
      <c r="AX87" s="91"/>
      <c r="AY87" s="91"/>
      <c r="AZ87" s="91"/>
      <c r="BA87" s="91"/>
      <c r="BB87" s="91"/>
      <c r="BC87" s="6"/>
      <c r="BD87" s="6"/>
      <c r="BE87" s="6"/>
      <c r="BF87" s="6"/>
      <c r="BG87" s="6"/>
      <c r="BH87" s="6"/>
      <c r="BI87" s="6"/>
      <c r="BJ87" s="6"/>
      <c r="BK87" s="6"/>
      <c r="BL87" s="6"/>
    </row>
    <row r="88" spans="1:64" s="8" customFormat="1" ht="10.5" x14ac:dyDescent="0.2">
      <c r="A88" s="7"/>
      <c r="B88" s="92" t="s">
        <v>6</v>
      </c>
      <c r="C88" s="92"/>
      <c r="D88" s="92"/>
      <c r="E88" s="92"/>
      <c r="F88" s="92"/>
      <c r="G88" s="92"/>
      <c r="H88" s="92"/>
      <c r="I88" s="92"/>
      <c r="J88" s="92"/>
      <c r="K88" s="92"/>
      <c r="L88" s="92"/>
      <c r="M88" s="7"/>
      <c r="N88" s="95" t="s">
        <v>7</v>
      </c>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7"/>
      <c r="AU88" s="92" t="s">
        <v>8</v>
      </c>
      <c r="AV88" s="92"/>
      <c r="AW88" s="92"/>
      <c r="AX88" s="92"/>
      <c r="AY88" s="92"/>
      <c r="AZ88" s="92"/>
      <c r="BA88" s="92"/>
      <c r="BB88" s="92"/>
      <c r="BC88" s="7"/>
      <c r="BD88" s="7"/>
      <c r="BE88" s="7"/>
      <c r="BF88" s="7"/>
      <c r="BG88" s="7"/>
      <c r="BH88" s="7"/>
      <c r="BI88" s="7"/>
      <c r="BJ88" s="7"/>
      <c r="BK88" s="7"/>
      <c r="BL88" s="7"/>
    </row>
    <row r="89" spans="1:64" x14ac:dyDescent="0.2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10"/>
      <c r="BF89" s="10"/>
      <c r="BG89" s="10"/>
      <c r="BH89" s="10"/>
      <c r="BI89" s="10"/>
      <c r="BJ89" s="10"/>
      <c r="BK89" s="10"/>
      <c r="BL89" s="10"/>
    </row>
    <row r="90" spans="1:64" x14ac:dyDescent="0.25">
      <c r="A90" s="11" t="s">
        <v>9</v>
      </c>
      <c r="B90" s="90" t="s">
        <v>10</v>
      </c>
      <c r="C90" s="91"/>
      <c r="D90" s="91"/>
      <c r="E90" s="91"/>
      <c r="F90" s="91"/>
      <c r="G90" s="91"/>
      <c r="H90" s="91"/>
      <c r="I90" s="91"/>
      <c r="J90" s="91"/>
      <c r="K90" s="91"/>
      <c r="L90" s="91"/>
      <c r="M90" s="5"/>
      <c r="N90" s="98" t="s">
        <v>11</v>
      </c>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6"/>
      <c r="AU90" s="90" t="s">
        <v>5</v>
      </c>
      <c r="AV90" s="91"/>
      <c r="AW90" s="91"/>
      <c r="AX90" s="91"/>
      <c r="AY90" s="91"/>
      <c r="AZ90" s="91"/>
      <c r="BA90" s="91"/>
      <c r="BB90" s="91"/>
      <c r="BC90" s="12"/>
      <c r="BD90" s="12"/>
      <c r="BE90" s="12"/>
      <c r="BF90" s="12"/>
      <c r="BG90" s="12"/>
      <c r="BH90" s="12"/>
      <c r="BI90" s="12"/>
      <c r="BJ90" s="12"/>
      <c r="BK90" s="12"/>
      <c r="BL90" s="13"/>
    </row>
    <row r="91" spans="1:64" s="8" customFormat="1" ht="10.5" x14ac:dyDescent="0.2">
      <c r="A91" s="14"/>
      <c r="B91" s="92" t="s">
        <v>6</v>
      </c>
      <c r="C91" s="92"/>
      <c r="D91" s="92"/>
      <c r="E91" s="92"/>
      <c r="F91" s="92"/>
      <c r="G91" s="92"/>
      <c r="H91" s="92"/>
      <c r="I91" s="92"/>
      <c r="J91" s="92"/>
      <c r="K91" s="92"/>
      <c r="L91" s="92"/>
      <c r="M91" s="7"/>
      <c r="N91" s="95" t="s">
        <v>12</v>
      </c>
      <c r="O91" s="95"/>
      <c r="P91" s="95"/>
      <c r="Q91" s="95"/>
      <c r="R91" s="95"/>
      <c r="S91" s="95"/>
      <c r="T91" s="95"/>
      <c r="U91" s="95"/>
      <c r="V91" s="95"/>
      <c r="W91" s="95"/>
      <c r="X91" s="95"/>
      <c r="Y91" s="95"/>
      <c r="Z91" s="95"/>
      <c r="AA91" s="95"/>
      <c r="AB91" s="95"/>
      <c r="AC91" s="95"/>
      <c r="AD91" s="95"/>
      <c r="AE91" s="95"/>
      <c r="AF91" s="95"/>
      <c r="AG91" s="95"/>
      <c r="AH91" s="95"/>
      <c r="AI91" s="95"/>
      <c r="AJ91" s="95"/>
      <c r="AK91" s="95"/>
      <c r="AL91" s="95"/>
      <c r="AM91" s="95"/>
      <c r="AN91" s="95"/>
      <c r="AO91" s="95"/>
      <c r="AP91" s="95"/>
      <c r="AQ91" s="95"/>
      <c r="AR91" s="95"/>
      <c r="AS91" s="95"/>
      <c r="AT91" s="7"/>
      <c r="AU91" s="92" t="s">
        <v>8</v>
      </c>
      <c r="AV91" s="92"/>
      <c r="AW91" s="92"/>
      <c r="AX91" s="92"/>
      <c r="AY91" s="92"/>
      <c r="AZ91" s="92"/>
      <c r="BA91" s="92"/>
      <c r="BB91" s="92"/>
      <c r="BC91" s="15"/>
      <c r="BD91" s="15"/>
      <c r="BE91" s="15"/>
      <c r="BF91" s="15"/>
      <c r="BG91" s="15"/>
      <c r="BH91" s="15"/>
      <c r="BI91" s="15"/>
      <c r="BJ91" s="15"/>
      <c r="BK91" s="16"/>
      <c r="BL91" s="15"/>
    </row>
    <row r="92" spans="1:64" x14ac:dyDescent="0.2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row>
    <row r="93" spans="1:64" x14ac:dyDescent="0.25">
      <c r="A93" s="4" t="s">
        <v>13</v>
      </c>
      <c r="B93" s="90" t="s">
        <v>212</v>
      </c>
      <c r="C93" s="91"/>
      <c r="D93" s="91"/>
      <c r="E93" s="91"/>
      <c r="F93" s="91"/>
      <c r="G93" s="91"/>
      <c r="H93" s="91"/>
      <c r="I93" s="91"/>
      <c r="J93" s="91"/>
      <c r="K93" s="91"/>
      <c r="L93" s="91"/>
      <c r="M93" s="9"/>
      <c r="N93" s="90" t="s">
        <v>213</v>
      </c>
      <c r="O93" s="91"/>
      <c r="P93" s="91"/>
      <c r="Q93" s="91"/>
      <c r="R93" s="91"/>
      <c r="S93" s="91"/>
      <c r="T93" s="91"/>
      <c r="U93" s="91"/>
      <c r="V93" s="91"/>
      <c r="W93" s="91"/>
      <c r="X93" s="91"/>
      <c r="Y93" s="91"/>
      <c r="Z93" s="12"/>
      <c r="AA93" s="90" t="s">
        <v>214</v>
      </c>
      <c r="AB93" s="91"/>
      <c r="AC93" s="91"/>
      <c r="AD93" s="91"/>
      <c r="AE93" s="91"/>
      <c r="AF93" s="91"/>
      <c r="AG93" s="91"/>
      <c r="AH93" s="91"/>
      <c r="AI93" s="91"/>
      <c r="AJ93" s="12"/>
      <c r="AK93" s="96" t="s">
        <v>215</v>
      </c>
      <c r="AL93" s="97"/>
      <c r="AM93" s="97"/>
      <c r="AN93" s="97"/>
      <c r="AO93" s="97"/>
      <c r="AP93" s="97"/>
      <c r="AQ93" s="97"/>
      <c r="AR93" s="97"/>
      <c r="AS93" s="97"/>
      <c r="AT93" s="97"/>
      <c r="AU93" s="97"/>
      <c r="AV93" s="97"/>
      <c r="AW93" s="97"/>
      <c r="AX93" s="97"/>
      <c r="AY93" s="97"/>
      <c r="AZ93" s="97"/>
      <c r="BA93" s="97"/>
      <c r="BB93" s="97"/>
      <c r="BC93" s="97"/>
      <c r="BD93" s="12"/>
      <c r="BE93" s="90" t="s">
        <v>18</v>
      </c>
      <c r="BF93" s="91"/>
      <c r="BG93" s="91"/>
      <c r="BH93" s="91"/>
      <c r="BI93" s="91"/>
      <c r="BJ93" s="91"/>
      <c r="BK93" s="91"/>
      <c r="BL93" s="91"/>
    </row>
    <row r="94" spans="1:64" s="8" customFormat="1" ht="10.5" x14ac:dyDescent="0.2">
      <c r="A94" s="17"/>
      <c r="B94" s="92" t="s">
        <v>6</v>
      </c>
      <c r="C94" s="92"/>
      <c r="D94" s="92"/>
      <c r="E94" s="92"/>
      <c r="F94" s="92"/>
      <c r="G94" s="92"/>
      <c r="H94" s="92"/>
      <c r="I94" s="92"/>
      <c r="J94" s="92"/>
      <c r="K94" s="92"/>
      <c r="L94" s="92"/>
      <c r="M94" s="17"/>
      <c r="N94" s="92" t="s">
        <v>19</v>
      </c>
      <c r="O94" s="92"/>
      <c r="P94" s="92"/>
      <c r="Q94" s="92"/>
      <c r="R94" s="92"/>
      <c r="S94" s="92"/>
      <c r="T94" s="92"/>
      <c r="U94" s="92"/>
      <c r="V94" s="92"/>
      <c r="W94" s="92"/>
      <c r="X94" s="92"/>
      <c r="Y94" s="92"/>
      <c r="Z94" s="15"/>
      <c r="AA94" s="93" t="s">
        <v>20</v>
      </c>
      <c r="AB94" s="93"/>
      <c r="AC94" s="93"/>
      <c r="AD94" s="93"/>
      <c r="AE94" s="93"/>
      <c r="AF94" s="93"/>
      <c r="AG94" s="93"/>
      <c r="AH94" s="93"/>
      <c r="AI94" s="93"/>
      <c r="AJ94" s="15"/>
      <c r="AK94" s="94" t="s">
        <v>21</v>
      </c>
      <c r="AL94" s="94"/>
      <c r="AM94" s="94"/>
      <c r="AN94" s="94"/>
      <c r="AO94" s="94"/>
      <c r="AP94" s="94"/>
      <c r="AQ94" s="94"/>
      <c r="AR94" s="94"/>
      <c r="AS94" s="94"/>
      <c r="AT94" s="94"/>
      <c r="AU94" s="94"/>
      <c r="AV94" s="94"/>
      <c r="AW94" s="94"/>
      <c r="AX94" s="94"/>
      <c r="AY94" s="94"/>
      <c r="AZ94" s="94"/>
      <c r="BA94" s="94"/>
      <c r="BB94" s="94"/>
      <c r="BC94" s="94"/>
      <c r="BD94" s="15"/>
      <c r="BE94" s="92" t="s">
        <v>22</v>
      </c>
      <c r="BF94" s="92"/>
      <c r="BG94" s="92"/>
      <c r="BH94" s="92"/>
      <c r="BI94" s="92"/>
      <c r="BJ94" s="92"/>
      <c r="BK94" s="92"/>
      <c r="BL94" s="92"/>
    </row>
    <row r="95" spans="1:64" s="46" customFormat="1" x14ac:dyDescent="0.25">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row>
    <row r="96" spans="1:64" s="46" customFormat="1" x14ac:dyDescent="0.25">
      <c r="A96" s="4" t="s">
        <v>84</v>
      </c>
      <c r="B96" s="88" t="s">
        <v>85</v>
      </c>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row>
    <row r="97" spans="1:79" x14ac:dyDescent="0.25">
      <c r="A97" s="89" t="s">
        <v>25</v>
      </c>
      <c r="B97" s="89"/>
      <c r="C97" s="89" t="s">
        <v>86</v>
      </c>
      <c r="D97" s="89"/>
      <c r="E97" s="89"/>
      <c r="F97" s="89"/>
      <c r="G97" s="89"/>
      <c r="H97" s="89"/>
      <c r="I97" s="89"/>
      <c r="J97" s="89"/>
      <c r="K97" s="89"/>
      <c r="L97" s="89"/>
      <c r="M97" s="89"/>
      <c r="N97" s="89"/>
      <c r="O97" s="89"/>
      <c r="P97" s="89"/>
      <c r="Q97" s="89"/>
      <c r="R97" s="89"/>
      <c r="S97" s="89"/>
      <c r="T97" s="89"/>
      <c r="U97" s="89"/>
      <c r="V97" s="89"/>
      <c r="W97" s="89"/>
      <c r="X97" s="89"/>
      <c r="Y97" s="89" t="s">
        <v>87</v>
      </c>
      <c r="Z97" s="89"/>
      <c r="AA97" s="89"/>
      <c r="AB97" s="89"/>
      <c r="AC97" s="89"/>
      <c r="AD97" s="89"/>
      <c r="AE97" s="89"/>
      <c r="AF97" s="89"/>
      <c r="AG97" s="89"/>
      <c r="AH97" s="89"/>
      <c r="AI97" s="89"/>
      <c r="AJ97" s="89"/>
      <c r="AK97" s="89"/>
      <c r="AL97" s="89"/>
      <c r="AM97" s="89"/>
      <c r="AN97" s="89"/>
      <c r="AO97" s="89"/>
      <c r="AP97" s="89"/>
    </row>
    <row r="98" spans="1:79" x14ac:dyDescent="0.25">
      <c r="A98" s="89"/>
      <c r="B98" s="89"/>
      <c r="C98" s="89"/>
      <c r="D98" s="89"/>
      <c r="E98" s="89"/>
      <c r="F98" s="89"/>
      <c r="G98" s="89"/>
      <c r="H98" s="89"/>
      <c r="I98" s="89"/>
      <c r="J98" s="89"/>
      <c r="K98" s="89"/>
      <c r="L98" s="89"/>
      <c r="M98" s="89"/>
      <c r="N98" s="89"/>
      <c r="O98" s="89"/>
      <c r="P98" s="89"/>
      <c r="Q98" s="89"/>
      <c r="R98" s="89"/>
      <c r="S98" s="89"/>
      <c r="T98" s="89"/>
      <c r="U98" s="89"/>
      <c r="V98" s="89"/>
      <c r="W98" s="89"/>
      <c r="X98" s="89"/>
      <c r="Y98" s="89" t="s">
        <v>88</v>
      </c>
      <c r="Z98" s="89"/>
      <c r="AA98" s="89"/>
      <c r="AB98" s="89"/>
      <c r="AC98" s="89"/>
      <c r="AD98" s="89"/>
      <c r="AE98" s="89" t="s">
        <v>89</v>
      </c>
      <c r="AF98" s="89"/>
      <c r="AG98" s="89"/>
      <c r="AH98" s="89"/>
      <c r="AI98" s="89"/>
      <c r="AJ98" s="89"/>
      <c r="AK98" s="89" t="s">
        <v>90</v>
      </c>
      <c r="AL98" s="89"/>
      <c r="AM98" s="89"/>
      <c r="AN98" s="89"/>
      <c r="AO98" s="89"/>
      <c r="AP98" s="89"/>
    </row>
    <row r="99" spans="1:79" x14ac:dyDescent="0.25">
      <c r="A99" s="89">
        <v>1</v>
      </c>
      <c r="B99" s="89"/>
      <c r="C99" s="89">
        <v>2</v>
      </c>
      <c r="D99" s="89"/>
      <c r="E99" s="89"/>
      <c r="F99" s="89"/>
      <c r="G99" s="89"/>
      <c r="H99" s="89"/>
      <c r="I99" s="89"/>
      <c r="J99" s="89"/>
      <c r="K99" s="89"/>
      <c r="L99" s="89"/>
      <c r="M99" s="89"/>
      <c r="N99" s="89"/>
      <c r="O99" s="89"/>
      <c r="P99" s="89"/>
      <c r="Q99" s="89"/>
      <c r="R99" s="89"/>
      <c r="S99" s="89"/>
      <c r="T99" s="89"/>
      <c r="U99" s="89"/>
      <c r="V99" s="89"/>
      <c r="W99" s="89"/>
      <c r="X99" s="89"/>
      <c r="Y99" s="89">
        <v>3</v>
      </c>
      <c r="Z99" s="89"/>
      <c r="AA99" s="89"/>
      <c r="AB99" s="89"/>
      <c r="AC99" s="89"/>
      <c r="AD99" s="89"/>
      <c r="AE99" s="89">
        <v>4</v>
      </c>
      <c r="AF99" s="89"/>
      <c r="AG99" s="89"/>
      <c r="AH99" s="89"/>
      <c r="AI99" s="89"/>
      <c r="AJ99" s="89"/>
      <c r="AK99" s="89">
        <v>5</v>
      </c>
      <c r="AL99" s="89"/>
      <c r="AM99" s="89"/>
      <c r="AN99" s="89"/>
      <c r="AO99" s="89"/>
      <c r="AP99" s="89"/>
    </row>
    <row r="100" spans="1:79" s="46" customFormat="1" hidden="1" x14ac:dyDescent="0.25">
      <c r="A100" s="89" t="s">
        <v>33</v>
      </c>
      <c r="B100" s="89"/>
      <c r="C100" s="89" t="s">
        <v>34</v>
      </c>
      <c r="D100" s="89"/>
      <c r="E100" s="89"/>
      <c r="F100" s="89"/>
      <c r="G100" s="89"/>
      <c r="H100" s="89"/>
      <c r="I100" s="89"/>
      <c r="J100" s="89"/>
      <c r="K100" s="89"/>
      <c r="L100" s="89"/>
      <c r="M100" s="89"/>
      <c r="N100" s="89"/>
      <c r="O100" s="89"/>
      <c r="P100" s="89"/>
      <c r="Q100" s="89"/>
      <c r="R100" s="89"/>
      <c r="S100" s="89"/>
      <c r="T100" s="89"/>
      <c r="U100" s="89"/>
      <c r="V100" s="89"/>
      <c r="W100" s="89"/>
      <c r="X100" s="89"/>
      <c r="Y100" s="89" t="s">
        <v>35</v>
      </c>
      <c r="Z100" s="89"/>
      <c r="AA100" s="89"/>
      <c r="AB100" s="89"/>
      <c r="AC100" s="89"/>
      <c r="AD100" s="89"/>
      <c r="AE100" s="89" t="s">
        <v>36</v>
      </c>
      <c r="AF100" s="89"/>
      <c r="AG100" s="89"/>
      <c r="AH100" s="89"/>
      <c r="AI100" s="89"/>
      <c r="AJ100" s="89"/>
      <c r="AK100" s="89" t="s">
        <v>91</v>
      </c>
      <c r="AL100" s="89"/>
      <c r="AM100" s="89"/>
      <c r="AN100" s="89"/>
      <c r="AO100" s="89"/>
      <c r="AP100" s="89"/>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CA100" s="46" t="s">
        <v>92</v>
      </c>
    </row>
    <row r="101" spans="1:79" s="51" customFormat="1" x14ac:dyDescent="0.25">
      <c r="A101" s="84">
        <v>1</v>
      </c>
      <c r="B101" s="84"/>
      <c r="C101" s="85" t="s">
        <v>215</v>
      </c>
      <c r="D101" s="86"/>
      <c r="E101" s="86"/>
      <c r="F101" s="86"/>
      <c r="G101" s="86"/>
      <c r="H101" s="86"/>
      <c r="I101" s="86"/>
      <c r="J101" s="86"/>
      <c r="K101" s="86"/>
      <c r="L101" s="86"/>
      <c r="M101" s="86"/>
      <c r="N101" s="86"/>
      <c r="O101" s="86"/>
      <c r="P101" s="86"/>
      <c r="Q101" s="86"/>
      <c r="R101" s="86"/>
      <c r="S101" s="86"/>
      <c r="T101" s="86"/>
      <c r="U101" s="86"/>
      <c r="V101" s="86"/>
      <c r="W101" s="86"/>
      <c r="X101" s="87"/>
      <c r="Y101" s="84">
        <v>0</v>
      </c>
      <c r="Z101" s="84"/>
      <c r="AA101" s="84"/>
      <c r="AB101" s="84"/>
      <c r="AC101" s="84"/>
      <c r="AD101" s="84"/>
      <c r="AE101" s="84">
        <v>175.01</v>
      </c>
      <c r="AF101" s="84"/>
      <c r="AG101" s="84"/>
      <c r="AH101" s="84"/>
      <c r="AI101" s="84"/>
      <c r="AJ101" s="84"/>
      <c r="AK101" s="84">
        <v>0</v>
      </c>
      <c r="AL101" s="84"/>
      <c r="AM101" s="84"/>
      <c r="AN101" s="84"/>
      <c r="AO101" s="84"/>
      <c r="AP101" s="84"/>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CA101" s="51" t="s">
        <v>93</v>
      </c>
    </row>
    <row r="102" spans="1:79" s="46" customFormat="1" x14ac:dyDescent="0.25">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row>
    <row r="103" spans="1:79" s="46" customFormat="1" x14ac:dyDescent="0.25">
      <c r="A103" s="4" t="s">
        <v>94</v>
      </c>
      <c r="B103" s="88" t="s">
        <v>95</v>
      </c>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row>
    <row r="104" spans="1:79" x14ac:dyDescent="0.25">
      <c r="A104" s="77"/>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c r="BL104" s="78"/>
    </row>
    <row r="105" spans="1:79" s="46" customFormat="1" x14ac:dyDescent="0.25">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row>
    <row r="106" spans="1:79" x14ac:dyDescent="0.25">
      <c r="A106" s="46"/>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row>
    <row r="107" spans="1:79" x14ac:dyDescent="0.25">
      <c r="A107" s="79" t="s">
        <v>97</v>
      </c>
      <c r="B107" s="78"/>
      <c r="C107" s="78"/>
      <c r="D107" s="78"/>
      <c r="E107" s="78"/>
      <c r="F107" s="78"/>
      <c r="G107" s="78"/>
      <c r="H107" s="78"/>
      <c r="I107" s="78"/>
      <c r="J107" s="78"/>
      <c r="K107" s="78"/>
      <c r="L107" s="78"/>
      <c r="M107" s="78"/>
      <c r="N107" s="78"/>
      <c r="O107" s="78"/>
      <c r="P107" s="78"/>
      <c r="Q107" s="78"/>
      <c r="R107" s="78"/>
      <c r="S107" s="78"/>
      <c r="T107" s="78"/>
      <c r="U107" s="78"/>
      <c r="V107" s="78"/>
      <c r="W107" s="80"/>
      <c r="X107" s="80"/>
      <c r="Y107" s="80"/>
      <c r="Z107" s="80"/>
      <c r="AA107" s="80"/>
      <c r="AB107" s="80"/>
      <c r="AC107" s="80"/>
      <c r="AD107" s="80"/>
      <c r="AE107" s="80"/>
      <c r="AF107" s="80"/>
      <c r="AG107" s="80"/>
      <c r="AH107" s="80"/>
      <c r="AI107" s="80"/>
      <c r="AJ107" s="80"/>
      <c r="AK107" s="80"/>
      <c r="AL107" s="80"/>
      <c r="AM107" s="80"/>
      <c r="AN107" s="49"/>
      <c r="AO107" s="49"/>
      <c r="AP107" s="81" t="s">
        <v>98</v>
      </c>
      <c r="AQ107" s="82"/>
      <c r="AR107" s="82"/>
      <c r="AS107" s="82"/>
      <c r="AT107" s="82"/>
      <c r="AU107" s="82"/>
      <c r="AV107" s="82"/>
      <c r="AW107" s="82"/>
      <c r="AX107" s="82"/>
      <c r="AY107" s="82"/>
      <c r="AZ107" s="82"/>
      <c r="BA107" s="82"/>
      <c r="BB107" s="82"/>
      <c r="BC107" s="82"/>
      <c r="BD107" s="82"/>
      <c r="BE107" s="82"/>
      <c r="BF107" s="82"/>
      <c r="BG107" s="82"/>
      <c r="BH107" s="82"/>
    </row>
    <row r="108" spans="1:79" x14ac:dyDescent="0.25">
      <c r="W108" s="83" t="s">
        <v>99</v>
      </c>
      <c r="X108" s="83"/>
      <c r="Y108" s="83"/>
      <c r="Z108" s="83"/>
      <c r="AA108" s="83"/>
      <c r="AB108" s="83"/>
      <c r="AC108" s="83"/>
      <c r="AD108" s="83"/>
      <c r="AE108" s="83"/>
      <c r="AF108" s="83"/>
      <c r="AG108" s="83"/>
      <c r="AH108" s="83"/>
      <c r="AI108" s="83"/>
      <c r="AJ108" s="83"/>
      <c r="AK108" s="83"/>
      <c r="AL108" s="83"/>
      <c r="AM108" s="83"/>
      <c r="AN108" s="50"/>
      <c r="AO108" s="50"/>
      <c r="AP108" s="83" t="s">
        <v>100</v>
      </c>
      <c r="AQ108" s="83"/>
      <c r="AR108" s="83"/>
      <c r="AS108" s="83"/>
      <c r="AT108" s="83"/>
      <c r="AU108" s="83"/>
      <c r="AV108" s="83"/>
      <c r="AW108" s="83"/>
      <c r="AX108" s="83"/>
      <c r="AY108" s="83"/>
      <c r="AZ108" s="83"/>
      <c r="BA108" s="83"/>
      <c r="BB108" s="83"/>
      <c r="BC108" s="83"/>
      <c r="BD108" s="83"/>
      <c r="BE108" s="83"/>
      <c r="BF108" s="83"/>
      <c r="BG108" s="83"/>
      <c r="BH108" s="83"/>
    </row>
  </sheetData>
  <mergeCells count="177">
    <mergeCell ref="AO2:BL6"/>
    <mergeCell ref="A7:BL7"/>
    <mergeCell ref="A8:BL8"/>
    <mergeCell ref="A9:BL9"/>
    <mergeCell ref="A10:BL10"/>
    <mergeCell ref="A11:BL11"/>
    <mergeCell ref="B16:L16"/>
    <mergeCell ref="N16:AS16"/>
    <mergeCell ref="AU16:BB16"/>
    <mergeCell ref="B17:L17"/>
    <mergeCell ref="N17:AS17"/>
    <mergeCell ref="AU17:BB17"/>
    <mergeCell ref="B13:L13"/>
    <mergeCell ref="N13:AS13"/>
    <mergeCell ref="AU13:BB13"/>
    <mergeCell ref="B14:L14"/>
    <mergeCell ref="N14:AS14"/>
    <mergeCell ref="AU14:BB14"/>
    <mergeCell ref="B19:L19"/>
    <mergeCell ref="N19:Y19"/>
    <mergeCell ref="AA19:AI19"/>
    <mergeCell ref="AK19:BC19"/>
    <mergeCell ref="BE19:BL19"/>
    <mergeCell ref="B20:L20"/>
    <mergeCell ref="N20:Y20"/>
    <mergeCell ref="AA20:AI20"/>
    <mergeCell ref="AK20:BC20"/>
    <mergeCell ref="BE20:BL20"/>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W30:BB30"/>
    <mergeCell ref="BC30:BH30"/>
    <mergeCell ref="A31:B31"/>
    <mergeCell ref="C31:X31"/>
    <mergeCell ref="Y31:AD31"/>
    <mergeCell ref="AE31:AJ31"/>
    <mergeCell ref="AK31:AP31"/>
    <mergeCell ref="AQ31:AV31"/>
    <mergeCell ref="AW31:BB31"/>
    <mergeCell ref="BC31:BH31"/>
    <mergeCell ref="A30:B30"/>
    <mergeCell ref="C30:X30"/>
    <mergeCell ref="Y30:AD30"/>
    <mergeCell ref="AE30:AJ30"/>
    <mergeCell ref="AK30:AP30"/>
    <mergeCell ref="AQ30:AV30"/>
    <mergeCell ref="A32:BH32"/>
    <mergeCell ref="A33:B33"/>
    <mergeCell ref="C33:X33"/>
    <mergeCell ref="Y33:AD33"/>
    <mergeCell ref="AE33:AJ33"/>
    <mergeCell ref="AK33:AP33"/>
    <mergeCell ref="AQ33:AV33"/>
    <mergeCell ref="AW33:BB33"/>
    <mergeCell ref="BC33:BH33"/>
    <mergeCell ref="A37:AD37"/>
    <mergeCell ref="A39:BL39"/>
    <mergeCell ref="A41:X41"/>
    <mergeCell ref="Y41:AK41"/>
    <mergeCell ref="AL41:BH41"/>
    <mergeCell ref="A42:X42"/>
    <mergeCell ref="Y42:AK42"/>
    <mergeCell ref="AL42:BH42"/>
    <mergeCell ref="AW34:BB34"/>
    <mergeCell ref="BC34:BH34"/>
    <mergeCell ref="A35:B35"/>
    <mergeCell ref="C35:X35"/>
    <mergeCell ref="Y35:AD35"/>
    <mergeCell ref="AE35:AJ35"/>
    <mergeCell ref="AK35:AP35"/>
    <mergeCell ref="AQ35:AV35"/>
    <mergeCell ref="AW35:BB35"/>
    <mergeCell ref="BC35:BH35"/>
    <mergeCell ref="A34:B34"/>
    <mergeCell ref="C34:X34"/>
    <mergeCell ref="Y34:AD34"/>
    <mergeCell ref="AE34:AJ34"/>
    <mergeCell ref="AK34:AP34"/>
    <mergeCell ref="AQ34:AV34"/>
    <mergeCell ref="A50:BH50"/>
    <mergeCell ref="A56:BH56"/>
    <mergeCell ref="B58:AW58"/>
    <mergeCell ref="A62:BH62"/>
    <mergeCell ref="A66:BH66"/>
    <mergeCell ref="A68:BH68"/>
    <mergeCell ref="A43:X43"/>
    <mergeCell ref="Y43:AK43"/>
    <mergeCell ref="AL43:BH43"/>
    <mergeCell ref="A44:X44"/>
    <mergeCell ref="Y44:AK44"/>
    <mergeCell ref="AL44:BH44"/>
    <mergeCell ref="A84:BL84"/>
    <mergeCell ref="A85:BL85"/>
    <mergeCell ref="B87:L87"/>
    <mergeCell ref="N87:AS87"/>
    <mergeCell ref="AU87:BB87"/>
    <mergeCell ref="B88:L88"/>
    <mergeCell ref="N88:AS88"/>
    <mergeCell ref="AU88:BB88"/>
    <mergeCell ref="C69:D69"/>
    <mergeCell ref="E69:L69"/>
    <mergeCell ref="C73:D73"/>
    <mergeCell ref="E73:BH73"/>
    <mergeCell ref="A76:BL76"/>
    <mergeCell ref="BE83:BL83"/>
    <mergeCell ref="BE93:BL93"/>
    <mergeCell ref="B94:L94"/>
    <mergeCell ref="N94:Y94"/>
    <mergeCell ref="AA94:AI94"/>
    <mergeCell ref="AK94:BC94"/>
    <mergeCell ref="BE94:BL94"/>
    <mergeCell ref="B90:L90"/>
    <mergeCell ref="N90:AS90"/>
    <mergeCell ref="AU90:BB90"/>
    <mergeCell ref="B91:L91"/>
    <mergeCell ref="N91:AS91"/>
    <mergeCell ref="AU91:BB91"/>
    <mergeCell ref="B96:AE96"/>
    <mergeCell ref="A97:B98"/>
    <mergeCell ref="C97:X98"/>
    <mergeCell ref="Y97:AP97"/>
    <mergeCell ref="Y98:AD98"/>
    <mergeCell ref="AE98:AJ98"/>
    <mergeCell ref="AK98:AP98"/>
    <mergeCell ref="B93:L93"/>
    <mergeCell ref="N93:Y93"/>
    <mergeCell ref="AA93:AI93"/>
    <mergeCell ref="AK93:BC93"/>
    <mergeCell ref="A99:B99"/>
    <mergeCell ref="C99:X99"/>
    <mergeCell ref="Y99:AD99"/>
    <mergeCell ref="AE99:AJ99"/>
    <mergeCell ref="AK99:AP99"/>
    <mergeCell ref="A100:B100"/>
    <mergeCell ref="C100:X100"/>
    <mergeCell ref="Y100:AD100"/>
    <mergeCell ref="AE100:AJ100"/>
    <mergeCell ref="AK100:AP100"/>
    <mergeCell ref="A104:BL104"/>
    <mergeCell ref="A107:V107"/>
    <mergeCell ref="W107:AM107"/>
    <mergeCell ref="AP107:BH107"/>
    <mergeCell ref="W108:AM108"/>
    <mergeCell ref="AP108:BH108"/>
    <mergeCell ref="A101:B101"/>
    <mergeCell ref="C101:X101"/>
    <mergeCell ref="Y101:AD101"/>
    <mergeCell ref="AE101:AJ101"/>
    <mergeCell ref="AK101:AP101"/>
    <mergeCell ref="B103:AE103"/>
  </mergeCells>
  <conditionalFormatting sqref="C77">
    <cfRule type="cellIs" dxfId="19" priority="3" stopIfTrue="1" operator="equal">
      <formula>$C76</formula>
    </cfRule>
  </conditionalFormatting>
  <conditionalFormatting sqref="A30:B30 A77:B77 B45:B46 A34:B34 B63:B75 B48:B49 B51:B55 A37:A75 B57:B61">
    <cfRule type="cellIs" dxfId="18" priority="4" stopIfTrue="1" operator="equal">
      <formula>0</formula>
    </cfRule>
  </conditionalFormatting>
  <conditionalFormatting sqref="C63:C75">
    <cfRule type="cellIs" dxfId="17" priority="5" stopIfTrue="1" operator="equal">
      <formula>$C54</formula>
    </cfRule>
  </conditionalFormatting>
  <conditionalFormatting sqref="C52:C55 C57:C61">
    <cfRule type="cellIs" dxfId="16" priority="6" stopIfTrue="1" operator="equal">
      <formula>$C36</formula>
    </cfRule>
  </conditionalFormatting>
  <conditionalFormatting sqref="A31:B31">
    <cfRule type="cellIs" dxfId="15" priority="2" stopIfTrue="1" operator="equal">
      <formula>0</formula>
    </cfRule>
  </conditionalFormatting>
  <conditionalFormatting sqref="C51">
    <cfRule type="cellIs" dxfId="14" priority="7" stopIfTrue="1" operator="equal">
      <formula>$C34</formula>
    </cfRule>
  </conditionalFormatting>
  <conditionalFormatting sqref="A35:B35">
    <cfRule type="cellIs" dxfId="13" priority="1" stopIfTrue="1" operator="equal">
      <formula>0</formula>
    </cfRule>
  </conditionalFormatting>
  <pageMargins left="0.7" right="0.7" top="0.75" bottom="0.75" header="0.3" footer="0.3"/>
  <drawing r:id="rId1"/>
  <legacyDrawing r:id="rId2"/>
  <oleObjects>
    <mc:AlternateContent xmlns:mc="http://schemas.openxmlformats.org/markup-compatibility/2006">
      <mc:Choice Requires="x14">
        <oleObject progId="Equation.3" shapeId="7169" r:id="rId3">
          <objectPr defaultSize="0" autoPict="0" r:id="rId4">
            <anchor moveWithCells="1" sizeWithCells="1">
              <from>
                <xdr:col>1</xdr:col>
                <xdr:colOff>171450</xdr:colOff>
                <xdr:row>45</xdr:row>
                <xdr:rowOff>152400</xdr:rowOff>
              </from>
              <to>
                <xdr:col>17</xdr:col>
                <xdr:colOff>142875</xdr:colOff>
                <xdr:row>47</xdr:row>
                <xdr:rowOff>0</xdr:rowOff>
              </to>
            </anchor>
          </objectPr>
        </oleObject>
      </mc:Choice>
      <mc:Fallback>
        <oleObject progId="Equation.3" shapeId="7169" r:id="rId3"/>
      </mc:Fallback>
    </mc:AlternateContent>
    <mc:AlternateContent xmlns:mc="http://schemas.openxmlformats.org/markup-compatibility/2006">
      <mc:Choice Requires="x14">
        <oleObject progId="Equation.3" shapeId="7170" r:id="rId5">
          <objectPr defaultSize="0" autoPict="0" r:id="rId6">
            <anchor moveWithCells="1" sizeWithCells="1">
              <from>
                <xdr:col>1</xdr:col>
                <xdr:colOff>180975</xdr:colOff>
                <xdr:row>51</xdr:row>
                <xdr:rowOff>161925</xdr:rowOff>
              </from>
              <to>
                <xdr:col>15</xdr:col>
                <xdr:colOff>161925</xdr:colOff>
                <xdr:row>55</xdr:row>
                <xdr:rowOff>0</xdr:rowOff>
              </to>
            </anchor>
          </objectPr>
        </oleObject>
      </mc:Choice>
      <mc:Fallback>
        <oleObject progId="Equation.3" shapeId="7170" r:id="rId5"/>
      </mc:Fallback>
    </mc:AlternateContent>
    <mc:AlternateContent xmlns:mc="http://schemas.openxmlformats.org/markup-compatibility/2006">
      <mc:Choice Requires="x14">
        <oleObject progId="Equation.3" shapeId="7171" r:id="rId7">
          <objectPr defaultSize="0" autoPict="0" r:id="rId8">
            <anchor moveWithCells="1">
              <from>
                <xdr:col>28</xdr:col>
                <xdr:colOff>57150</xdr:colOff>
                <xdr:row>35</xdr:row>
                <xdr:rowOff>66675</xdr:rowOff>
              </from>
              <to>
                <xdr:col>32</xdr:col>
                <xdr:colOff>95250</xdr:colOff>
                <xdr:row>37</xdr:row>
                <xdr:rowOff>95250</xdr:rowOff>
              </to>
            </anchor>
          </objectPr>
        </oleObject>
      </mc:Choice>
      <mc:Fallback>
        <oleObject progId="Equation.3" shapeId="7171" r:id="rId7"/>
      </mc:Fallback>
    </mc:AlternateContent>
    <mc:AlternateContent xmlns:mc="http://schemas.openxmlformats.org/markup-compatibility/2006">
      <mc:Choice Requires="x14">
        <oleObject progId="Equation.3" shapeId="7172" r:id="rId9">
          <objectPr defaultSize="0" autoPict="0" r:id="rId10">
            <anchor moveWithCells="1" sizeWithCells="1">
              <from>
                <xdr:col>1</xdr:col>
                <xdr:colOff>190500</xdr:colOff>
                <xdr:row>58</xdr:row>
                <xdr:rowOff>0</xdr:rowOff>
              </from>
              <to>
                <xdr:col>18</xdr:col>
                <xdr:colOff>47625</xdr:colOff>
                <xdr:row>61</xdr:row>
                <xdr:rowOff>0</xdr:rowOff>
              </to>
            </anchor>
          </objectPr>
        </oleObject>
      </mc:Choice>
      <mc:Fallback>
        <oleObject progId="Equation.3" shapeId="7172" r:id="rId9"/>
      </mc:Fallback>
    </mc:AlternateContent>
    <mc:AlternateContent xmlns:mc="http://schemas.openxmlformats.org/markup-compatibility/2006">
      <mc:Choice Requires="x14">
        <oleObject progId="Equation.3" shapeId="7173" r:id="rId11">
          <objectPr defaultSize="0" autoPict="0" r:id="rId12">
            <anchor moveWithCells="1" sizeWithCells="1">
              <from>
                <xdr:col>1</xdr:col>
                <xdr:colOff>180975</xdr:colOff>
                <xdr:row>62</xdr:row>
                <xdr:rowOff>57150</xdr:rowOff>
              </from>
              <to>
                <xdr:col>7</xdr:col>
                <xdr:colOff>85725</xdr:colOff>
                <xdr:row>65</xdr:row>
                <xdr:rowOff>0</xdr:rowOff>
              </to>
            </anchor>
          </objectPr>
        </oleObject>
      </mc:Choice>
      <mc:Fallback>
        <oleObject progId="Equation.3" shapeId="7173" r:id="rId11"/>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V110"/>
  <sheetViews>
    <sheetView topLeftCell="A88" workbookViewId="0">
      <selection activeCell="A102" sqref="A102:XFD102"/>
    </sheetView>
  </sheetViews>
  <sheetFormatPr defaultRowHeight="15.75" x14ac:dyDescent="0.25"/>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2" spans="1:64" x14ac:dyDescent="0.25">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row>
    <row r="3" spans="1:64" x14ac:dyDescent="0.25">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row>
    <row r="4" spans="1:64" x14ac:dyDescent="0.25">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row>
    <row r="5" spans="1:64"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row>
    <row r="6" spans="1:64"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row>
    <row r="7" spans="1:64" x14ac:dyDescent="0.25">
      <c r="A7" s="15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row>
    <row r="8" spans="1:64" x14ac:dyDescent="0.25">
      <c r="A8" s="158"/>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row>
    <row r="9" spans="1:64" x14ac:dyDescent="0.25">
      <c r="A9" s="158"/>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row>
    <row r="10" spans="1:64" x14ac:dyDescent="0.25">
      <c r="A10" s="102" t="s">
        <v>0</v>
      </c>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row>
    <row r="11" spans="1:64" x14ac:dyDescent="0.25">
      <c r="A11" s="102" t="s">
        <v>1</v>
      </c>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row>
    <row r="12" spans="1:64" x14ac:dyDescent="0.2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row>
    <row r="13" spans="1:64" x14ac:dyDescent="0.25">
      <c r="A13" s="4" t="s">
        <v>2</v>
      </c>
      <c r="B13" s="90" t="s">
        <v>3</v>
      </c>
      <c r="C13" s="91"/>
      <c r="D13" s="91"/>
      <c r="E13" s="91"/>
      <c r="F13" s="91"/>
      <c r="G13" s="91"/>
      <c r="H13" s="91"/>
      <c r="I13" s="91"/>
      <c r="J13" s="91"/>
      <c r="K13" s="91"/>
      <c r="L13" s="91"/>
      <c r="M13" s="5"/>
      <c r="N13" s="98" t="s">
        <v>4</v>
      </c>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6"/>
      <c r="AU13" s="90" t="s">
        <v>5</v>
      </c>
      <c r="AV13" s="91"/>
      <c r="AW13" s="91"/>
      <c r="AX13" s="91"/>
      <c r="AY13" s="91"/>
      <c r="AZ13" s="91"/>
      <c r="BA13" s="91"/>
      <c r="BB13" s="91"/>
      <c r="BC13" s="6"/>
      <c r="BD13" s="6"/>
      <c r="BE13" s="6"/>
      <c r="BF13" s="6"/>
      <c r="BG13" s="6"/>
      <c r="BH13" s="6"/>
      <c r="BI13" s="6"/>
      <c r="BJ13" s="6"/>
      <c r="BK13" s="6"/>
      <c r="BL13" s="6"/>
    </row>
    <row r="14" spans="1:64" s="8" customFormat="1" ht="10.5" x14ac:dyDescent="0.2">
      <c r="A14" s="7"/>
      <c r="B14" s="92" t="s">
        <v>6</v>
      </c>
      <c r="C14" s="92"/>
      <c r="D14" s="92"/>
      <c r="E14" s="92"/>
      <c r="F14" s="92"/>
      <c r="G14" s="92"/>
      <c r="H14" s="92"/>
      <c r="I14" s="92"/>
      <c r="J14" s="92"/>
      <c r="K14" s="92"/>
      <c r="L14" s="92"/>
      <c r="M14" s="7"/>
      <c r="N14" s="95" t="s">
        <v>7</v>
      </c>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7"/>
      <c r="AU14" s="92" t="s">
        <v>8</v>
      </c>
      <c r="AV14" s="92"/>
      <c r="AW14" s="92"/>
      <c r="AX14" s="92"/>
      <c r="AY14" s="92"/>
      <c r="AZ14" s="92"/>
      <c r="BA14" s="92"/>
      <c r="BB14" s="92"/>
      <c r="BC14" s="7"/>
      <c r="BD14" s="7"/>
      <c r="BE14" s="7"/>
      <c r="BF14" s="7"/>
      <c r="BG14" s="7"/>
      <c r="BH14" s="7"/>
      <c r="BI14" s="7"/>
      <c r="BJ14" s="7"/>
      <c r="BK14" s="7"/>
      <c r="BL14" s="7"/>
    </row>
    <row r="15" spans="1:64" x14ac:dyDescent="0.2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10"/>
      <c r="BF15" s="10"/>
      <c r="BG15" s="10"/>
      <c r="BH15" s="10"/>
      <c r="BI15" s="10"/>
      <c r="BJ15" s="10"/>
      <c r="BK15" s="10"/>
      <c r="BL15" s="10"/>
    </row>
    <row r="16" spans="1:64" x14ac:dyDescent="0.25">
      <c r="A16" s="11" t="s">
        <v>9</v>
      </c>
      <c r="B16" s="90" t="s">
        <v>10</v>
      </c>
      <c r="C16" s="91"/>
      <c r="D16" s="91"/>
      <c r="E16" s="91"/>
      <c r="F16" s="91"/>
      <c r="G16" s="91"/>
      <c r="H16" s="91"/>
      <c r="I16" s="91"/>
      <c r="J16" s="91"/>
      <c r="K16" s="91"/>
      <c r="L16" s="91"/>
      <c r="M16" s="5"/>
      <c r="N16" s="98" t="s">
        <v>11</v>
      </c>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6"/>
      <c r="AU16" s="90" t="s">
        <v>5</v>
      </c>
      <c r="AV16" s="91"/>
      <c r="AW16" s="91"/>
      <c r="AX16" s="91"/>
      <c r="AY16" s="91"/>
      <c r="AZ16" s="91"/>
      <c r="BA16" s="91"/>
      <c r="BB16" s="91"/>
      <c r="BC16" s="12"/>
      <c r="BD16" s="12"/>
      <c r="BE16" s="12"/>
      <c r="BF16" s="12"/>
      <c r="BG16" s="12"/>
      <c r="BH16" s="12"/>
      <c r="BI16" s="12"/>
      <c r="BJ16" s="12"/>
      <c r="BK16" s="12"/>
      <c r="BL16" s="13"/>
    </row>
    <row r="17" spans="1:79" s="8" customFormat="1" ht="10.5" x14ac:dyDescent="0.2">
      <c r="A17" s="14"/>
      <c r="B17" s="92" t="s">
        <v>6</v>
      </c>
      <c r="C17" s="92"/>
      <c r="D17" s="92"/>
      <c r="E17" s="92"/>
      <c r="F17" s="92"/>
      <c r="G17" s="92"/>
      <c r="H17" s="92"/>
      <c r="I17" s="92"/>
      <c r="J17" s="92"/>
      <c r="K17" s="92"/>
      <c r="L17" s="92"/>
      <c r="M17" s="7"/>
      <c r="N17" s="95" t="s">
        <v>12</v>
      </c>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7"/>
      <c r="AU17" s="92" t="s">
        <v>8</v>
      </c>
      <c r="AV17" s="92"/>
      <c r="AW17" s="92"/>
      <c r="AX17" s="92"/>
      <c r="AY17" s="92"/>
      <c r="AZ17" s="92"/>
      <c r="BA17" s="92"/>
      <c r="BB17" s="92"/>
      <c r="BC17" s="15"/>
      <c r="BD17" s="15"/>
      <c r="BE17" s="15"/>
      <c r="BF17" s="15"/>
      <c r="BG17" s="15"/>
      <c r="BH17" s="15"/>
      <c r="BI17" s="15"/>
      <c r="BJ17" s="15"/>
      <c r="BK17" s="16"/>
      <c r="BL17" s="15"/>
    </row>
    <row r="18" spans="1:79" x14ac:dyDescent="0.2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row>
    <row r="19" spans="1:79" x14ac:dyDescent="0.25">
      <c r="A19" s="4" t="s">
        <v>13</v>
      </c>
      <c r="B19" s="90" t="s">
        <v>228</v>
      </c>
      <c r="C19" s="91"/>
      <c r="D19" s="91"/>
      <c r="E19" s="91"/>
      <c r="F19" s="91"/>
      <c r="G19" s="91"/>
      <c r="H19" s="91"/>
      <c r="I19" s="91"/>
      <c r="J19" s="91"/>
      <c r="K19" s="91"/>
      <c r="L19" s="91"/>
      <c r="M19" s="9"/>
      <c r="N19" s="90" t="s">
        <v>229</v>
      </c>
      <c r="O19" s="91"/>
      <c r="P19" s="91"/>
      <c r="Q19" s="91"/>
      <c r="R19" s="91"/>
      <c r="S19" s="91"/>
      <c r="T19" s="91"/>
      <c r="U19" s="91"/>
      <c r="V19" s="91"/>
      <c r="W19" s="91"/>
      <c r="X19" s="91"/>
      <c r="Y19" s="91"/>
      <c r="Z19" s="12"/>
      <c r="AA19" s="90" t="s">
        <v>214</v>
      </c>
      <c r="AB19" s="91"/>
      <c r="AC19" s="91"/>
      <c r="AD19" s="91"/>
      <c r="AE19" s="91"/>
      <c r="AF19" s="91"/>
      <c r="AG19" s="91"/>
      <c r="AH19" s="91"/>
      <c r="AI19" s="91"/>
      <c r="AJ19" s="12"/>
      <c r="AK19" s="96" t="s">
        <v>230</v>
      </c>
      <c r="AL19" s="97"/>
      <c r="AM19" s="97"/>
      <c r="AN19" s="97"/>
      <c r="AO19" s="97"/>
      <c r="AP19" s="97"/>
      <c r="AQ19" s="97"/>
      <c r="AR19" s="97"/>
      <c r="AS19" s="97"/>
      <c r="AT19" s="97"/>
      <c r="AU19" s="97"/>
      <c r="AV19" s="97"/>
      <c r="AW19" s="97"/>
      <c r="AX19" s="97"/>
      <c r="AY19" s="97"/>
      <c r="AZ19" s="97"/>
      <c r="BA19" s="97"/>
      <c r="BB19" s="97"/>
      <c r="BC19" s="97"/>
      <c r="BD19" s="12"/>
      <c r="BE19" s="90" t="s">
        <v>18</v>
      </c>
      <c r="BF19" s="91"/>
      <c r="BG19" s="91"/>
      <c r="BH19" s="91"/>
      <c r="BI19" s="91"/>
      <c r="BJ19" s="91"/>
      <c r="BK19" s="91"/>
      <c r="BL19" s="91"/>
    </row>
    <row r="20" spans="1:79" s="8" customFormat="1" ht="10.5" x14ac:dyDescent="0.2">
      <c r="A20" s="17"/>
      <c r="B20" s="92" t="s">
        <v>6</v>
      </c>
      <c r="C20" s="92"/>
      <c r="D20" s="92"/>
      <c r="E20" s="92"/>
      <c r="F20" s="92"/>
      <c r="G20" s="92"/>
      <c r="H20" s="92"/>
      <c r="I20" s="92"/>
      <c r="J20" s="92"/>
      <c r="K20" s="92"/>
      <c r="L20" s="92"/>
      <c r="M20" s="17"/>
      <c r="N20" s="92" t="s">
        <v>19</v>
      </c>
      <c r="O20" s="92"/>
      <c r="P20" s="92"/>
      <c r="Q20" s="92"/>
      <c r="R20" s="92"/>
      <c r="S20" s="92"/>
      <c r="T20" s="92"/>
      <c r="U20" s="92"/>
      <c r="V20" s="92"/>
      <c r="W20" s="92"/>
      <c r="X20" s="92"/>
      <c r="Y20" s="92"/>
      <c r="Z20" s="15"/>
      <c r="AA20" s="93" t="s">
        <v>20</v>
      </c>
      <c r="AB20" s="93"/>
      <c r="AC20" s="93"/>
      <c r="AD20" s="93"/>
      <c r="AE20" s="93"/>
      <c r="AF20" s="93"/>
      <c r="AG20" s="93"/>
      <c r="AH20" s="93"/>
      <c r="AI20" s="93"/>
      <c r="AJ20" s="15"/>
      <c r="AK20" s="94" t="s">
        <v>21</v>
      </c>
      <c r="AL20" s="94"/>
      <c r="AM20" s="94"/>
      <c r="AN20" s="94"/>
      <c r="AO20" s="94"/>
      <c r="AP20" s="94"/>
      <c r="AQ20" s="94"/>
      <c r="AR20" s="94"/>
      <c r="AS20" s="94"/>
      <c r="AT20" s="94"/>
      <c r="AU20" s="94"/>
      <c r="AV20" s="94"/>
      <c r="AW20" s="94"/>
      <c r="AX20" s="94"/>
      <c r="AY20" s="94"/>
      <c r="AZ20" s="94"/>
      <c r="BA20" s="94"/>
      <c r="BB20" s="94"/>
      <c r="BC20" s="94"/>
      <c r="BD20" s="15"/>
      <c r="BE20" s="92" t="s">
        <v>22</v>
      </c>
      <c r="BF20" s="92"/>
      <c r="BG20" s="92"/>
      <c r="BH20" s="92"/>
      <c r="BI20" s="92"/>
      <c r="BJ20" s="92"/>
      <c r="BK20" s="92"/>
      <c r="BL20" s="92"/>
    </row>
    <row r="23" spans="1:79" x14ac:dyDescent="0.25">
      <c r="A23" s="155" t="s">
        <v>23</v>
      </c>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row>
    <row r="24" spans="1:79" x14ac:dyDescent="0.25">
      <c r="A24" s="156" t="s">
        <v>24</v>
      </c>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8"/>
      <c r="BJ24" s="18"/>
      <c r="BK24" s="18"/>
      <c r="BL24" s="18"/>
      <c r="BM24" s="18"/>
      <c r="BN24" s="18"/>
    </row>
    <row r="25" spans="1:79" x14ac:dyDescent="0.25">
      <c r="A25" s="89" t="s">
        <v>25</v>
      </c>
      <c r="B25" s="89"/>
      <c r="C25" s="89" t="s">
        <v>26</v>
      </c>
      <c r="D25" s="89"/>
      <c r="E25" s="89"/>
      <c r="F25" s="89"/>
      <c r="G25" s="89"/>
      <c r="H25" s="89"/>
      <c r="I25" s="89"/>
      <c r="J25" s="89"/>
      <c r="K25" s="89"/>
      <c r="L25" s="89"/>
      <c r="M25" s="89"/>
      <c r="N25" s="89"/>
      <c r="O25" s="89"/>
      <c r="P25" s="89"/>
      <c r="Q25" s="89"/>
      <c r="R25" s="89"/>
      <c r="S25" s="89"/>
      <c r="T25" s="89"/>
      <c r="U25" s="89"/>
      <c r="V25" s="89"/>
      <c r="W25" s="89"/>
      <c r="X25" s="89"/>
      <c r="Y25" s="89" t="s">
        <v>27</v>
      </c>
      <c r="Z25" s="89"/>
      <c r="AA25" s="89"/>
      <c r="AB25" s="89"/>
      <c r="AC25" s="89"/>
      <c r="AD25" s="89"/>
      <c r="AE25" s="89"/>
      <c r="AF25" s="89"/>
      <c r="AG25" s="89"/>
      <c r="AH25" s="89"/>
      <c r="AI25" s="89"/>
      <c r="AJ25" s="89"/>
      <c r="AK25" s="89"/>
      <c r="AL25" s="89"/>
      <c r="AM25" s="89"/>
      <c r="AN25" s="89"/>
      <c r="AO25" s="89"/>
      <c r="AP25" s="89"/>
      <c r="AQ25" s="89" t="s">
        <v>28</v>
      </c>
      <c r="AR25" s="116"/>
      <c r="AS25" s="116"/>
      <c r="AT25" s="116"/>
      <c r="AU25" s="116"/>
      <c r="AV25" s="116"/>
      <c r="AW25" s="116"/>
      <c r="AX25" s="116"/>
      <c r="AY25" s="116"/>
      <c r="AZ25" s="116"/>
      <c r="BA25" s="116"/>
      <c r="BB25" s="116"/>
      <c r="BC25" s="116"/>
      <c r="BD25" s="116"/>
      <c r="BE25" s="116"/>
      <c r="BF25" s="116"/>
      <c r="BG25" s="116"/>
      <c r="BH25" s="116"/>
    </row>
    <row r="26" spans="1:79" x14ac:dyDescent="0.25">
      <c r="A26" s="89"/>
      <c r="B26" s="89"/>
      <c r="C26" s="89"/>
      <c r="D26" s="89"/>
      <c r="E26" s="89"/>
      <c r="F26" s="89"/>
      <c r="G26" s="89"/>
      <c r="H26" s="89"/>
      <c r="I26" s="89"/>
      <c r="J26" s="89"/>
      <c r="K26" s="89"/>
      <c r="L26" s="89"/>
      <c r="M26" s="89"/>
      <c r="N26" s="89"/>
      <c r="O26" s="89"/>
      <c r="P26" s="89"/>
      <c r="Q26" s="89"/>
      <c r="R26" s="89"/>
      <c r="S26" s="89"/>
      <c r="T26" s="89"/>
      <c r="U26" s="89"/>
      <c r="V26" s="89"/>
      <c r="W26" s="89"/>
      <c r="X26" s="89"/>
      <c r="Y26" s="89" t="s">
        <v>29</v>
      </c>
      <c r="Z26" s="89"/>
      <c r="AA26" s="89"/>
      <c r="AB26" s="89"/>
      <c r="AC26" s="89"/>
      <c r="AD26" s="89"/>
      <c r="AE26" s="89" t="s">
        <v>30</v>
      </c>
      <c r="AF26" s="89"/>
      <c r="AG26" s="89"/>
      <c r="AH26" s="89"/>
      <c r="AI26" s="89"/>
      <c r="AJ26" s="89"/>
      <c r="AK26" s="89" t="s">
        <v>31</v>
      </c>
      <c r="AL26" s="89"/>
      <c r="AM26" s="89"/>
      <c r="AN26" s="89"/>
      <c r="AO26" s="89"/>
      <c r="AP26" s="89"/>
      <c r="AQ26" s="89" t="s">
        <v>29</v>
      </c>
      <c r="AR26" s="89"/>
      <c r="AS26" s="89"/>
      <c r="AT26" s="89"/>
      <c r="AU26" s="89"/>
      <c r="AV26" s="89"/>
      <c r="AW26" s="89" t="s">
        <v>30</v>
      </c>
      <c r="AX26" s="117"/>
      <c r="AY26" s="117"/>
      <c r="AZ26" s="117"/>
      <c r="BA26" s="117"/>
      <c r="BB26" s="117"/>
      <c r="BC26" s="118" t="s">
        <v>31</v>
      </c>
      <c r="BD26" s="114"/>
      <c r="BE26" s="114"/>
      <c r="BF26" s="114"/>
      <c r="BG26" s="114"/>
      <c r="BH26" s="114"/>
    </row>
    <row r="27" spans="1:79" x14ac:dyDescent="0.25">
      <c r="A27" s="89">
        <v>1</v>
      </c>
      <c r="B27" s="89"/>
      <c r="C27" s="89">
        <v>2</v>
      </c>
      <c r="D27" s="89"/>
      <c r="E27" s="89"/>
      <c r="F27" s="89"/>
      <c r="G27" s="89"/>
      <c r="H27" s="89"/>
      <c r="I27" s="89"/>
      <c r="J27" s="89"/>
      <c r="K27" s="89"/>
      <c r="L27" s="89"/>
      <c r="M27" s="89"/>
      <c r="N27" s="89"/>
      <c r="O27" s="89"/>
      <c r="P27" s="89"/>
      <c r="Q27" s="89"/>
      <c r="R27" s="89"/>
      <c r="S27" s="89"/>
      <c r="T27" s="89"/>
      <c r="U27" s="89"/>
      <c r="V27" s="89"/>
      <c r="W27" s="89"/>
      <c r="X27" s="89"/>
      <c r="Y27" s="89">
        <v>3</v>
      </c>
      <c r="Z27" s="89"/>
      <c r="AA27" s="89"/>
      <c r="AB27" s="89"/>
      <c r="AC27" s="89"/>
      <c r="AD27" s="89"/>
      <c r="AE27" s="89">
        <v>4</v>
      </c>
      <c r="AF27" s="89"/>
      <c r="AG27" s="89"/>
      <c r="AH27" s="89"/>
      <c r="AI27" s="89"/>
      <c r="AJ27" s="89"/>
      <c r="AK27" s="89">
        <v>5</v>
      </c>
      <c r="AL27" s="89"/>
      <c r="AM27" s="89"/>
      <c r="AN27" s="89"/>
      <c r="AO27" s="89"/>
      <c r="AP27" s="89"/>
      <c r="AQ27" s="89">
        <v>6</v>
      </c>
      <c r="AR27" s="89"/>
      <c r="AS27" s="89"/>
      <c r="AT27" s="89"/>
      <c r="AU27" s="89"/>
      <c r="AV27" s="89"/>
      <c r="AW27" s="89">
        <v>7</v>
      </c>
      <c r="AX27" s="116"/>
      <c r="AY27" s="116"/>
      <c r="AZ27" s="116"/>
      <c r="BA27" s="116"/>
      <c r="BB27" s="116"/>
      <c r="BC27" s="119">
        <v>8</v>
      </c>
      <c r="BD27" s="119"/>
      <c r="BE27" s="119"/>
      <c r="BF27" s="119"/>
      <c r="BG27" s="119"/>
      <c r="BH27" s="119"/>
    </row>
    <row r="28" spans="1:79" x14ac:dyDescent="0.25">
      <c r="A28" s="107" t="s">
        <v>32</v>
      </c>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9"/>
    </row>
    <row r="29" spans="1:79" hidden="1" x14ac:dyDescent="0.25">
      <c r="A29" s="89" t="s">
        <v>33</v>
      </c>
      <c r="B29" s="89"/>
      <c r="C29" s="110" t="s">
        <v>34</v>
      </c>
      <c r="D29" s="111"/>
      <c r="E29" s="111"/>
      <c r="F29" s="111"/>
      <c r="G29" s="111"/>
      <c r="H29" s="111"/>
      <c r="I29" s="111"/>
      <c r="J29" s="111"/>
      <c r="K29" s="111"/>
      <c r="L29" s="111"/>
      <c r="M29" s="111"/>
      <c r="N29" s="111"/>
      <c r="O29" s="111"/>
      <c r="P29" s="111"/>
      <c r="Q29" s="111"/>
      <c r="R29" s="111"/>
      <c r="S29" s="111"/>
      <c r="T29" s="111"/>
      <c r="U29" s="111"/>
      <c r="V29" s="111"/>
      <c r="W29" s="111"/>
      <c r="X29" s="111"/>
      <c r="Y29" s="112" t="s">
        <v>35</v>
      </c>
      <c r="Z29" s="112"/>
      <c r="AA29" s="112"/>
      <c r="AB29" s="112"/>
      <c r="AC29" s="112"/>
      <c r="AD29" s="112"/>
      <c r="AE29" s="113" t="s">
        <v>36</v>
      </c>
      <c r="AF29" s="114"/>
      <c r="AG29" s="114"/>
      <c r="AH29" s="114"/>
      <c r="AI29" s="114"/>
      <c r="AJ29" s="114"/>
      <c r="AK29" s="115" t="s">
        <v>37</v>
      </c>
      <c r="AL29" s="115"/>
      <c r="AM29" s="115"/>
      <c r="AN29" s="115"/>
      <c r="AO29" s="115"/>
      <c r="AP29" s="115"/>
      <c r="AQ29" s="113" t="s">
        <v>38</v>
      </c>
      <c r="AR29" s="114"/>
      <c r="AS29" s="114"/>
      <c r="AT29" s="114"/>
      <c r="AU29" s="114"/>
      <c r="AV29" s="114"/>
      <c r="AW29" s="113" t="s">
        <v>39</v>
      </c>
      <c r="AX29" s="116"/>
      <c r="AY29" s="116"/>
      <c r="AZ29" s="116"/>
      <c r="BA29" s="116"/>
      <c r="BB29" s="116"/>
      <c r="BC29" s="115" t="s">
        <v>37</v>
      </c>
      <c r="BD29" s="115"/>
      <c r="BE29" s="115"/>
      <c r="BF29" s="115"/>
      <c r="BG29" s="115"/>
      <c r="BH29" s="115"/>
      <c r="CA29" s="1" t="s">
        <v>40</v>
      </c>
    </row>
    <row r="30" spans="1:79" x14ac:dyDescent="0.25">
      <c r="A30" s="103" t="s">
        <v>41</v>
      </c>
      <c r="B30" s="103"/>
      <c r="C30" s="104" t="s">
        <v>231</v>
      </c>
      <c r="D30" s="105"/>
      <c r="E30" s="105"/>
      <c r="F30" s="105"/>
      <c r="G30" s="105"/>
      <c r="H30" s="105"/>
      <c r="I30" s="105"/>
      <c r="J30" s="105"/>
      <c r="K30" s="105"/>
      <c r="L30" s="105"/>
      <c r="M30" s="105"/>
      <c r="N30" s="105"/>
      <c r="O30" s="105"/>
      <c r="P30" s="105"/>
      <c r="Q30" s="105"/>
      <c r="R30" s="105"/>
      <c r="S30" s="105"/>
      <c r="T30" s="105"/>
      <c r="U30" s="105"/>
      <c r="V30" s="105"/>
      <c r="W30" s="105"/>
      <c r="X30" s="106"/>
      <c r="Y30" s="99">
        <v>41.878999999999998</v>
      </c>
      <c r="Z30" s="99"/>
      <c r="AA30" s="99"/>
      <c r="AB30" s="99"/>
      <c r="AC30" s="99"/>
      <c r="AD30" s="99"/>
      <c r="AE30" s="99">
        <v>43.944000000000003</v>
      </c>
      <c r="AF30" s="99"/>
      <c r="AG30" s="99"/>
      <c r="AH30" s="99"/>
      <c r="AI30" s="99"/>
      <c r="AJ30" s="99"/>
      <c r="AK30" s="100">
        <f>IF(Y30=0,0,1/(AE30/Y30))</f>
        <v>0.95300837429455665</v>
      </c>
      <c r="AL30" s="100"/>
      <c r="AM30" s="100"/>
      <c r="AN30" s="100"/>
      <c r="AO30" s="100"/>
      <c r="AP30" s="100"/>
      <c r="AQ30" s="99">
        <v>17.143000000000001</v>
      </c>
      <c r="AR30" s="99"/>
      <c r="AS30" s="99"/>
      <c r="AT30" s="99"/>
      <c r="AU30" s="99"/>
      <c r="AV30" s="99"/>
      <c r="AW30" s="99">
        <v>17.14</v>
      </c>
      <c r="AX30" s="99"/>
      <c r="AY30" s="99"/>
      <c r="AZ30" s="99"/>
      <c r="BA30" s="99"/>
      <c r="BB30" s="99"/>
      <c r="BC30" s="100">
        <f>IF(AQ30=0,0,1/(AW30/AQ30))</f>
        <v>1.0001750291715286</v>
      </c>
      <c r="BD30" s="100"/>
      <c r="BE30" s="100"/>
      <c r="BF30" s="100"/>
      <c r="BG30" s="100"/>
      <c r="BH30" s="100"/>
      <c r="CA30" s="1" t="s">
        <v>43</v>
      </c>
    </row>
    <row r="31" spans="1:79" s="19" customFormat="1" x14ac:dyDescent="0.25">
      <c r="AE31" s="21"/>
      <c r="AF31" s="21"/>
      <c r="AG31" s="21"/>
      <c r="AH31" s="21"/>
      <c r="AI31" s="21"/>
      <c r="AJ31" s="21"/>
      <c r="AK31" s="21"/>
      <c r="AL31" s="21"/>
      <c r="AM31" s="21"/>
      <c r="AN31" s="21"/>
      <c r="AO31" s="21"/>
      <c r="AP31" s="22"/>
      <c r="AQ31" s="23"/>
      <c r="AR31" s="24"/>
      <c r="AS31" s="24"/>
      <c r="AT31" s="24"/>
      <c r="AU31" s="24"/>
      <c r="AV31" s="24"/>
      <c r="AW31" s="25"/>
      <c r="AX31" s="26"/>
      <c r="AY31" s="26"/>
      <c r="AZ31" s="26"/>
      <c r="BA31" s="26"/>
      <c r="BB31" s="26"/>
      <c r="BC31" s="27"/>
      <c r="BD31" s="27"/>
      <c r="BE31" s="27"/>
      <c r="BF31" s="27"/>
      <c r="BG31" s="27"/>
      <c r="BH31" s="27"/>
    </row>
    <row r="32" spans="1:79" x14ac:dyDescent="0.25">
      <c r="A32" s="144" t="s">
        <v>232</v>
      </c>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25"/>
      <c r="AF32" s="24"/>
      <c r="AG32" s="24"/>
      <c r="AH32" s="24"/>
      <c r="AI32" s="24"/>
      <c r="AJ32" s="24"/>
      <c r="AK32" s="22"/>
      <c r="AL32" s="22"/>
      <c r="AM32" s="22"/>
      <c r="AN32" s="22"/>
      <c r="AO32" s="22"/>
      <c r="AP32" s="22"/>
      <c r="AQ32" s="23"/>
      <c r="AR32" s="24"/>
      <c r="AS32" s="24"/>
      <c r="AT32" s="24"/>
      <c r="AU32" s="24"/>
      <c r="AV32" s="24"/>
      <c r="AW32" s="25"/>
      <c r="AX32" s="26"/>
      <c r="AY32" s="26"/>
      <c r="AZ32" s="26"/>
      <c r="BA32" s="26"/>
      <c r="BB32" s="26"/>
      <c r="BC32" s="27"/>
      <c r="BD32" s="27"/>
      <c r="BE32" s="27"/>
      <c r="BF32" s="27"/>
      <c r="BG32" s="27"/>
      <c r="BH32" s="27"/>
    </row>
    <row r="33" spans="1:79" x14ac:dyDescent="0.25">
      <c r="A33" s="28"/>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5"/>
      <c r="AF33" s="24"/>
      <c r="AG33" s="24"/>
      <c r="AH33" s="24"/>
      <c r="AI33" s="24"/>
      <c r="AJ33" s="24"/>
      <c r="AK33" s="22"/>
      <c r="AL33" s="22"/>
      <c r="AM33" s="22"/>
      <c r="AN33" s="22"/>
      <c r="AO33" s="22"/>
      <c r="AP33" s="22"/>
      <c r="AQ33" s="23"/>
      <c r="AR33" s="24"/>
      <c r="AS33" s="24"/>
      <c r="AT33" s="24"/>
      <c r="AU33" s="24"/>
      <c r="AV33" s="24"/>
      <c r="AW33" s="25"/>
      <c r="AX33" s="26"/>
      <c r="AY33" s="26"/>
      <c r="AZ33" s="26"/>
      <c r="BA33" s="26"/>
      <c r="BB33" s="26"/>
      <c r="BC33" s="27"/>
      <c r="BD33" s="27"/>
      <c r="BE33" s="27"/>
      <c r="BF33" s="27"/>
      <c r="BG33" s="27"/>
      <c r="BH33" s="27"/>
    </row>
    <row r="34" spans="1:79" x14ac:dyDescent="0.25">
      <c r="A34" s="120" t="s">
        <v>233</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CA34" s="1" t="s">
        <v>50</v>
      </c>
    </row>
    <row r="35" spans="1:79" x14ac:dyDescent="0.25">
      <c r="A35" s="28"/>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5"/>
      <c r="AF35" s="24"/>
      <c r="AG35" s="24"/>
      <c r="AH35" s="24"/>
      <c r="AI35" s="24"/>
      <c r="AJ35" s="24"/>
      <c r="AK35" s="22"/>
      <c r="AL35" s="22"/>
      <c r="AM35" s="22"/>
      <c r="AN35" s="22"/>
      <c r="AO35" s="22"/>
      <c r="AP35" s="22"/>
      <c r="AQ35" s="23"/>
      <c r="AR35" s="24"/>
      <c r="AS35" s="24"/>
      <c r="AT35" s="24"/>
      <c r="AU35" s="24"/>
      <c r="AV35" s="24"/>
      <c r="AW35" s="25"/>
      <c r="AX35" s="26"/>
      <c r="AY35" s="26"/>
      <c r="AZ35" s="26"/>
      <c r="BA35" s="26"/>
      <c r="BB35" s="26"/>
      <c r="BC35" s="27"/>
      <c r="BD35" s="27"/>
      <c r="BE35" s="27"/>
      <c r="BF35" s="27"/>
      <c r="BG35" s="27"/>
      <c r="BH35" s="27"/>
    </row>
    <row r="36" spans="1:79" x14ac:dyDescent="0.25">
      <c r="A36" s="135"/>
      <c r="B36" s="136"/>
      <c r="C36" s="136"/>
      <c r="D36" s="136"/>
      <c r="E36" s="136"/>
      <c r="F36" s="136"/>
      <c r="G36" s="136"/>
      <c r="H36" s="136"/>
      <c r="I36" s="136"/>
      <c r="J36" s="136"/>
      <c r="K36" s="136"/>
      <c r="L36" s="136"/>
      <c r="M36" s="136"/>
      <c r="N36" s="136"/>
      <c r="O36" s="136"/>
      <c r="P36" s="136"/>
      <c r="Q36" s="136"/>
      <c r="R36" s="136"/>
      <c r="S36" s="136"/>
      <c r="T36" s="136"/>
      <c r="U36" s="136"/>
      <c r="V36" s="136"/>
      <c r="W36" s="136"/>
      <c r="X36" s="137"/>
      <c r="Y36" s="148" t="s">
        <v>51</v>
      </c>
      <c r="Z36" s="149"/>
      <c r="AA36" s="149"/>
      <c r="AB36" s="149"/>
      <c r="AC36" s="149"/>
      <c r="AD36" s="149"/>
      <c r="AE36" s="149"/>
      <c r="AF36" s="149"/>
      <c r="AG36" s="149"/>
      <c r="AH36" s="149"/>
      <c r="AI36" s="149"/>
      <c r="AJ36" s="149"/>
      <c r="AK36" s="150"/>
      <c r="AL36" s="151" t="s">
        <v>52</v>
      </c>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3"/>
    </row>
    <row r="37" spans="1:79" x14ac:dyDescent="0.25">
      <c r="A37" s="135" t="s">
        <v>53</v>
      </c>
      <c r="B37" s="136"/>
      <c r="C37" s="136"/>
      <c r="D37" s="136"/>
      <c r="E37" s="136"/>
      <c r="F37" s="136"/>
      <c r="G37" s="136"/>
      <c r="H37" s="136"/>
      <c r="I37" s="136"/>
      <c r="J37" s="136"/>
      <c r="K37" s="136"/>
      <c r="L37" s="136"/>
      <c r="M37" s="136"/>
      <c r="N37" s="136"/>
      <c r="O37" s="136"/>
      <c r="P37" s="136"/>
      <c r="Q37" s="136"/>
      <c r="R37" s="136"/>
      <c r="S37" s="136"/>
      <c r="T37" s="136"/>
      <c r="U37" s="136"/>
      <c r="V37" s="136"/>
      <c r="W37" s="136"/>
      <c r="X37" s="137"/>
      <c r="Y37" s="138" t="s">
        <v>54</v>
      </c>
      <c r="Z37" s="139"/>
      <c r="AA37" s="139"/>
      <c r="AB37" s="139"/>
      <c r="AC37" s="139"/>
      <c r="AD37" s="139"/>
      <c r="AE37" s="139"/>
      <c r="AF37" s="139"/>
      <c r="AG37" s="139"/>
      <c r="AH37" s="139"/>
      <c r="AI37" s="139"/>
      <c r="AJ37" s="139"/>
      <c r="AK37" s="140"/>
      <c r="AL37" s="141" t="s">
        <v>234</v>
      </c>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6"/>
    </row>
    <row r="38" spans="1:79" x14ac:dyDescent="0.25">
      <c r="A38" s="135" t="s">
        <v>56</v>
      </c>
      <c r="B38" s="136"/>
      <c r="C38" s="136"/>
      <c r="D38" s="136"/>
      <c r="E38" s="136"/>
      <c r="F38" s="136"/>
      <c r="G38" s="136"/>
      <c r="H38" s="136"/>
      <c r="I38" s="136"/>
      <c r="J38" s="136"/>
      <c r="K38" s="136"/>
      <c r="L38" s="136"/>
      <c r="M38" s="136"/>
      <c r="N38" s="136"/>
      <c r="O38" s="136"/>
      <c r="P38" s="136"/>
      <c r="Q38" s="136"/>
      <c r="R38" s="136"/>
      <c r="S38" s="136"/>
      <c r="T38" s="136"/>
      <c r="U38" s="136"/>
      <c r="V38" s="136"/>
      <c r="W38" s="136"/>
      <c r="X38" s="137"/>
      <c r="Y38" s="138" t="s">
        <v>57</v>
      </c>
      <c r="Z38" s="139"/>
      <c r="AA38" s="139"/>
      <c r="AB38" s="139"/>
      <c r="AC38" s="139"/>
      <c r="AD38" s="139"/>
      <c r="AE38" s="139"/>
      <c r="AF38" s="139"/>
      <c r="AG38" s="139"/>
      <c r="AH38" s="139"/>
      <c r="AI38" s="139"/>
      <c r="AJ38" s="139"/>
      <c r="AK38" s="140"/>
      <c r="AL38" s="141" t="s">
        <v>235</v>
      </c>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6"/>
    </row>
    <row r="39" spans="1:79" x14ac:dyDescent="0.25">
      <c r="A39" s="135" t="s">
        <v>59</v>
      </c>
      <c r="B39" s="136"/>
      <c r="C39" s="136"/>
      <c r="D39" s="136"/>
      <c r="E39" s="136"/>
      <c r="F39" s="136"/>
      <c r="G39" s="136"/>
      <c r="H39" s="136"/>
      <c r="I39" s="136"/>
      <c r="J39" s="136"/>
      <c r="K39" s="136"/>
      <c r="L39" s="136"/>
      <c r="M39" s="136"/>
      <c r="N39" s="136"/>
      <c r="O39" s="136"/>
      <c r="P39" s="136"/>
      <c r="Q39" s="136"/>
      <c r="R39" s="136"/>
      <c r="S39" s="136"/>
      <c r="T39" s="136"/>
      <c r="U39" s="136"/>
      <c r="V39" s="136"/>
      <c r="W39" s="136"/>
      <c r="X39" s="137"/>
      <c r="Y39" s="138" t="s">
        <v>60</v>
      </c>
      <c r="Z39" s="139"/>
      <c r="AA39" s="139"/>
      <c r="AB39" s="139"/>
      <c r="AC39" s="139"/>
      <c r="AD39" s="139"/>
      <c r="AE39" s="139"/>
      <c r="AF39" s="139"/>
      <c r="AG39" s="139"/>
      <c r="AH39" s="139"/>
      <c r="AI39" s="139"/>
      <c r="AJ39" s="139"/>
      <c r="AK39" s="140"/>
      <c r="AL39" s="141" t="s">
        <v>236</v>
      </c>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6"/>
    </row>
    <row r="40" spans="1:79" x14ac:dyDescent="0.25">
      <c r="A40" s="30"/>
      <c r="B40" s="30"/>
      <c r="C40" s="31"/>
      <c r="D40" s="21"/>
      <c r="E40" s="21"/>
      <c r="F40" s="21"/>
      <c r="G40" s="21"/>
      <c r="H40" s="21"/>
      <c r="I40" s="21"/>
      <c r="J40" s="21"/>
      <c r="K40" s="21"/>
      <c r="L40" s="21"/>
      <c r="M40" s="21"/>
      <c r="N40" s="21"/>
      <c r="O40" s="21"/>
      <c r="P40" s="21"/>
      <c r="Q40" s="21"/>
      <c r="R40" s="21"/>
      <c r="S40" s="21"/>
      <c r="T40" s="21"/>
      <c r="U40" s="21"/>
      <c r="V40" s="21"/>
      <c r="W40" s="21"/>
      <c r="X40" s="21"/>
      <c r="Y40" s="24"/>
      <c r="Z40" s="24"/>
      <c r="AA40" s="24"/>
      <c r="AB40" s="24"/>
      <c r="AC40" s="24"/>
      <c r="AD40" s="24"/>
      <c r="AE40" s="25"/>
      <c r="AF40" s="24"/>
      <c r="AG40" s="24"/>
      <c r="AH40" s="24"/>
      <c r="AI40" s="24"/>
      <c r="AJ40" s="24"/>
      <c r="AK40" s="22"/>
      <c r="AL40" s="22"/>
      <c r="AM40" s="22"/>
      <c r="AN40" s="22"/>
      <c r="AO40" s="22"/>
      <c r="AP40" s="22"/>
      <c r="AQ40" s="23"/>
      <c r="AR40" s="24"/>
      <c r="AS40" s="24"/>
      <c r="AT40" s="24"/>
      <c r="AU40" s="24"/>
      <c r="AV40" s="24"/>
      <c r="AW40" s="25"/>
      <c r="AX40" s="26"/>
      <c r="AY40" s="26"/>
      <c r="AZ40" s="26"/>
      <c r="BA40" s="26"/>
      <c r="BB40" s="26"/>
      <c r="BC40" s="27"/>
      <c r="BD40" s="27"/>
      <c r="BE40" s="27"/>
      <c r="BF40" s="27"/>
      <c r="BG40" s="27"/>
      <c r="BH40" s="27"/>
    </row>
    <row r="41" spans="1:79" s="32" customFormat="1" x14ac:dyDescent="0.25">
      <c r="B41" s="32" t="s">
        <v>62</v>
      </c>
    </row>
    <row r="42" spans="1:79" s="32" customFormat="1" x14ac:dyDescent="0.25">
      <c r="B42" s="9"/>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row>
    <row r="43" spans="1:79" s="32" customFormat="1" x14ac:dyDescent="0.25"/>
    <row r="44" spans="1:79" s="32" customFormat="1" x14ac:dyDescent="0.25"/>
    <row r="45" spans="1:79" s="32" customFormat="1" x14ac:dyDescent="0.25">
      <c r="A45" s="164" t="s">
        <v>237</v>
      </c>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row>
    <row r="46" spans="1:79" s="32" customFormat="1" x14ac:dyDescent="0.25"/>
    <row r="47" spans="1:79" s="32" customFormat="1" x14ac:dyDescent="0.25">
      <c r="B47" s="32" t="s">
        <v>64</v>
      </c>
    </row>
    <row r="48" spans="1:79" s="32" customFormat="1" x14ac:dyDescent="0.25"/>
    <row r="49" spans="1:60" s="32" customFormat="1" x14ac:dyDescent="0.25"/>
    <row r="50" spans="1:60" s="32" customFormat="1" x14ac:dyDescent="0.25"/>
    <row r="51" spans="1:60" s="32" customFormat="1" x14ac:dyDescent="0.25">
      <c r="A51" s="164" t="s">
        <v>238</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row>
    <row r="52" spans="1:60" s="32" customFormat="1" x14ac:dyDescent="0.25"/>
    <row r="53" spans="1:60" s="32" customFormat="1" x14ac:dyDescent="0.25">
      <c r="B53" s="142" t="s">
        <v>66</v>
      </c>
      <c r="C53" s="142"/>
      <c r="D53" s="142"/>
      <c r="E53" s="142"/>
      <c r="F53" s="142"/>
      <c r="G53" s="142"/>
      <c r="H53" s="142"/>
      <c r="I53" s="142"/>
      <c r="J53" s="142"/>
      <c r="K53" s="142"/>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row>
    <row r="54" spans="1:60" s="32" customFormat="1" x14ac:dyDescent="0.25"/>
    <row r="55" spans="1:60" s="32" customFormat="1" x14ac:dyDescent="0.25"/>
    <row r="56" spans="1:60" s="32" customFormat="1" x14ac:dyDescent="0.25"/>
    <row r="57" spans="1:60" s="32" customFormat="1" x14ac:dyDescent="0.25">
      <c r="A57" s="164" t="s">
        <v>239</v>
      </c>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row>
    <row r="58" spans="1:60" s="32" customFormat="1" x14ac:dyDescent="0.25"/>
    <row r="59" spans="1:60" s="32" customFormat="1" x14ac:dyDescent="0.25"/>
    <row r="60" spans="1:60" s="32" customFormat="1" x14ac:dyDescent="0.25"/>
    <row r="61" spans="1:60" s="32" customFormat="1" x14ac:dyDescent="0.25">
      <c r="A61" s="167" t="s">
        <v>240</v>
      </c>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c r="BE61" s="168"/>
      <c r="BF61" s="168"/>
      <c r="BG61" s="168"/>
      <c r="BH61" s="168"/>
    </row>
    <row r="62" spans="1:60" s="32" customFormat="1"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row>
    <row r="63" spans="1:60" s="32" customFormat="1" x14ac:dyDescent="0.25">
      <c r="A63" s="126" t="s">
        <v>241</v>
      </c>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c r="BH63" s="127"/>
    </row>
    <row r="64" spans="1:60" s="32" customFormat="1" x14ac:dyDescent="0.25">
      <c r="C64" s="128" t="s">
        <v>71</v>
      </c>
      <c r="D64" s="129"/>
      <c r="E64" s="130">
        <v>25</v>
      </c>
      <c r="F64" s="131"/>
      <c r="G64" s="131"/>
      <c r="H64" s="131"/>
      <c r="I64" s="131"/>
      <c r="J64" s="131"/>
      <c r="K64" s="131"/>
      <c r="L64" s="131"/>
    </row>
    <row r="65" spans="1:100" s="37" customFormat="1" ht="17.25" customHeight="1" x14ac:dyDescent="0.2">
      <c r="B65" s="37" t="s">
        <v>73</v>
      </c>
    </row>
    <row r="66" spans="1:100" s="32" customFormat="1" x14ac:dyDescent="0.25">
      <c r="E66" s="32" t="s">
        <v>74</v>
      </c>
    </row>
    <row r="67" spans="1:100" s="32" customFormat="1" ht="6" customHeight="1" x14ac:dyDescent="0.25"/>
    <row r="68" spans="1:100" s="32" customFormat="1" x14ac:dyDescent="0.25">
      <c r="C68" s="132" t="s">
        <v>75</v>
      </c>
      <c r="D68" s="132"/>
      <c r="E68" s="133" t="s">
        <v>242</v>
      </c>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row>
    <row r="69" spans="1:100" x14ac:dyDescent="0.25">
      <c r="A69" s="30"/>
      <c r="B69" s="30"/>
      <c r="C69" s="38"/>
      <c r="D69" s="38"/>
      <c r="E69" s="38"/>
      <c r="F69" s="38"/>
      <c r="G69" s="38"/>
      <c r="H69" s="38"/>
      <c r="I69" s="38"/>
      <c r="J69" s="38"/>
      <c r="K69" s="38"/>
      <c r="L69" s="38"/>
      <c r="M69" s="38"/>
      <c r="N69" s="38"/>
      <c r="O69" s="38"/>
      <c r="P69" s="38"/>
      <c r="Q69" s="38"/>
      <c r="R69" s="38"/>
      <c r="S69" s="38"/>
      <c r="T69" s="38"/>
      <c r="U69" s="38"/>
      <c r="V69" s="38"/>
      <c r="W69" s="38"/>
      <c r="X69" s="38"/>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40"/>
      <c r="AY69" s="40"/>
      <c r="AZ69" s="40"/>
      <c r="BA69" s="40"/>
      <c r="BB69" s="40"/>
      <c r="BC69" s="40"/>
      <c r="BD69" s="40"/>
      <c r="BE69" s="40"/>
      <c r="BF69" s="40"/>
      <c r="BG69" s="40"/>
      <c r="BH69" s="40"/>
      <c r="BI69" s="40"/>
      <c r="BJ69" s="40"/>
      <c r="BK69" s="40"/>
      <c r="BL69" s="40"/>
      <c r="BM69" s="40"/>
      <c r="BN69" s="40"/>
      <c r="BO69" s="40"/>
      <c r="BP69" s="40"/>
      <c r="BQ69" s="40"/>
      <c r="BR69" s="41"/>
      <c r="BS69" s="41"/>
      <c r="BT69" s="41"/>
      <c r="BU69" s="41"/>
      <c r="BV69" s="41"/>
      <c r="BW69" s="41"/>
      <c r="BX69" s="41"/>
      <c r="BY69" s="41"/>
      <c r="BZ69" s="19"/>
    </row>
    <row r="70" spans="1:100" x14ac:dyDescent="0.25">
      <c r="A70" s="30"/>
      <c r="B70" s="30"/>
      <c r="C70" s="38"/>
      <c r="D70" s="38"/>
      <c r="E70" s="38"/>
      <c r="F70" s="38"/>
      <c r="G70" s="38"/>
      <c r="H70" s="38"/>
      <c r="I70" s="38"/>
      <c r="J70" s="38"/>
      <c r="K70" s="38"/>
      <c r="L70" s="38"/>
      <c r="M70" s="38"/>
      <c r="N70" s="38"/>
      <c r="O70" s="38"/>
      <c r="P70" s="38"/>
      <c r="Q70" s="38"/>
      <c r="R70" s="38"/>
      <c r="S70" s="38"/>
      <c r="T70" s="38"/>
      <c r="U70" s="38"/>
      <c r="V70" s="38"/>
      <c r="W70" s="38"/>
      <c r="X70" s="38"/>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40"/>
      <c r="AY70" s="40"/>
      <c r="AZ70" s="40"/>
      <c r="BA70" s="40"/>
      <c r="BB70" s="40"/>
      <c r="BC70" s="40"/>
      <c r="BD70" s="40"/>
      <c r="BE70" s="40"/>
      <c r="BF70" s="40"/>
      <c r="BG70" s="40"/>
      <c r="BH70" s="40"/>
      <c r="BI70" s="40"/>
      <c r="BJ70" s="40"/>
      <c r="BK70" s="40"/>
      <c r="BL70" s="40"/>
      <c r="BM70" s="40"/>
      <c r="BN70" s="40"/>
      <c r="BO70" s="40"/>
      <c r="BP70" s="40"/>
      <c r="BQ70" s="40"/>
      <c r="BR70" s="41"/>
      <c r="BS70" s="41"/>
      <c r="BT70" s="41"/>
      <c r="BU70" s="41"/>
      <c r="BV70" s="41"/>
      <c r="BW70" s="41"/>
      <c r="BX70" s="41"/>
      <c r="BY70" s="41"/>
      <c r="BZ70" s="19"/>
    </row>
    <row r="71" spans="1:100" ht="31.5" customHeight="1" x14ac:dyDescent="0.25">
      <c r="A71" s="120" t="s">
        <v>243</v>
      </c>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row>
    <row r="72" spans="1:100" x14ac:dyDescent="0.25">
      <c r="A72" s="121" t="s">
        <v>145</v>
      </c>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row>
    <row r="73" spans="1:100" x14ac:dyDescent="0.25">
      <c r="A73" s="89" t="s">
        <v>25</v>
      </c>
      <c r="B73" s="89"/>
      <c r="C73" s="89" t="s">
        <v>26</v>
      </c>
      <c r="D73" s="89"/>
      <c r="E73" s="89"/>
      <c r="F73" s="89"/>
      <c r="G73" s="89"/>
      <c r="H73" s="89"/>
      <c r="I73" s="89"/>
      <c r="J73" s="89"/>
      <c r="K73" s="89"/>
      <c r="L73" s="89"/>
      <c r="M73" s="89"/>
      <c r="N73" s="89"/>
      <c r="O73" s="89"/>
      <c r="P73" s="89"/>
      <c r="Q73" s="89"/>
      <c r="R73" s="89"/>
      <c r="S73" s="89"/>
      <c r="T73" s="89"/>
      <c r="U73" s="89"/>
      <c r="V73" s="89"/>
      <c r="W73" s="89"/>
      <c r="X73" s="89"/>
      <c r="Y73" s="89" t="s">
        <v>27</v>
      </c>
      <c r="Z73" s="89"/>
      <c r="AA73" s="89"/>
      <c r="AB73" s="89"/>
      <c r="AC73" s="89"/>
      <c r="AD73" s="89"/>
      <c r="AE73" s="89"/>
      <c r="AF73" s="89"/>
      <c r="AG73" s="89"/>
      <c r="AH73" s="89"/>
      <c r="AI73" s="89"/>
      <c r="AJ73" s="89"/>
      <c r="AK73" s="89"/>
      <c r="AL73" s="89"/>
      <c r="AM73" s="89"/>
      <c r="AN73" s="89"/>
      <c r="AO73" s="89"/>
      <c r="AP73" s="89"/>
      <c r="AQ73" s="89" t="s">
        <v>28</v>
      </c>
      <c r="AR73" s="116"/>
      <c r="AS73" s="116"/>
      <c r="AT73" s="116"/>
      <c r="AU73" s="116"/>
      <c r="AV73" s="116"/>
      <c r="AW73" s="116"/>
      <c r="AX73" s="116"/>
      <c r="AY73" s="116"/>
      <c r="AZ73" s="116"/>
      <c r="BA73" s="116"/>
      <c r="BB73" s="116"/>
      <c r="BC73" s="116"/>
      <c r="BD73" s="116"/>
      <c r="BE73" s="116"/>
      <c r="BF73" s="116"/>
      <c r="BG73" s="116"/>
      <c r="BH73" s="116"/>
      <c r="BI73" s="52"/>
      <c r="BJ73" s="52"/>
      <c r="BK73" s="52"/>
      <c r="BL73" s="52"/>
    </row>
    <row r="74" spans="1:100" x14ac:dyDescent="0.25">
      <c r="A74" s="89"/>
      <c r="B74" s="89"/>
      <c r="C74" s="89"/>
      <c r="D74" s="89"/>
      <c r="E74" s="89"/>
      <c r="F74" s="89"/>
      <c r="G74" s="89"/>
      <c r="H74" s="89"/>
      <c r="I74" s="89"/>
      <c r="J74" s="89"/>
      <c r="K74" s="89"/>
      <c r="L74" s="89"/>
      <c r="M74" s="89"/>
      <c r="N74" s="89"/>
      <c r="O74" s="89"/>
      <c r="P74" s="89"/>
      <c r="Q74" s="89"/>
      <c r="R74" s="89"/>
      <c r="S74" s="89"/>
      <c r="T74" s="89"/>
      <c r="U74" s="89"/>
      <c r="V74" s="89"/>
      <c r="W74" s="89"/>
      <c r="X74" s="89"/>
      <c r="Y74" s="89" t="s">
        <v>29</v>
      </c>
      <c r="Z74" s="89"/>
      <c r="AA74" s="89"/>
      <c r="AB74" s="89"/>
      <c r="AC74" s="89"/>
      <c r="AD74" s="89"/>
      <c r="AE74" s="89" t="s">
        <v>30</v>
      </c>
      <c r="AF74" s="89"/>
      <c r="AG74" s="89"/>
      <c r="AH74" s="89"/>
      <c r="AI74" s="89"/>
      <c r="AJ74" s="89"/>
      <c r="AK74" s="89" t="s">
        <v>31</v>
      </c>
      <c r="AL74" s="89"/>
      <c r="AM74" s="89"/>
      <c r="AN74" s="89"/>
      <c r="AO74" s="89"/>
      <c r="AP74" s="89"/>
      <c r="AQ74" s="89" t="s">
        <v>29</v>
      </c>
      <c r="AR74" s="89"/>
      <c r="AS74" s="89"/>
      <c r="AT74" s="89"/>
      <c r="AU74" s="89"/>
      <c r="AV74" s="89"/>
      <c r="AW74" s="89" t="s">
        <v>30</v>
      </c>
      <c r="AX74" s="117"/>
      <c r="AY74" s="117"/>
      <c r="AZ74" s="117"/>
      <c r="BA74" s="117"/>
      <c r="BB74" s="117"/>
      <c r="BC74" s="118" t="s">
        <v>31</v>
      </c>
      <c r="BD74" s="114"/>
      <c r="BE74" s="114"/>
      <c r="BF74" s="114"/>
      <c r="BG74" s="114"/>
      <c r="BH74" s="114"/>
      <c r="BI74" s="52"/>
      <c r="BJ74" s="52"/>
      <c r="BK74" s="52"/>
      <c r="BL74" s="52"/>
    </row>
    <row r="75" spans="1:100" x14ac:dyDescent="0.25">
      <c r="A75" s="89">
        <v>1</v>
      </c>
      <c r="B75" s="89"/>
      <c r="C75" s="89">
        <v>2</v>
      </c>
      <c r="D75" s="89"/>
      <c r="E75" s="89"/>
      <c r="F75" s="89"/>
      <c r="G75" s="89"/>
      <c r="H75" s="89"/>
      <c r="I75" s="89"/>
      <c r="J75" s="89"/>
      <c r="K75" s="89"/>
      <c r="L75" s="89"/>
      <c r="M75" s="89"/>
      <c r="N75" s="89"/>
      <c r="O75" s="89"/>
      <c r="P75" s="89"/>
      <c r="Q75" s="89"/>
      <c r="R75" s="89"/>
      <c r="S75" s="89"/>
      <c r="T75" s="89"/>
      <c r="U75" s="89"/>
      <c r="V75" s="89"/>
      <c r="W75" s="89"/>
      <c r="X75" s="89"/>
      <c r="Y75" s="89">
        <v>3</v>
      </c>
      <c r="Z75" s="89"/>
      <c r="AA75" s="89"/>
      <c r="AB75" s="89"/>
      <c r="AC75" s="89"/>
      <c r="AD75" s="89"/>
      <c r="AE75" s="89">
        <v>4</v>
      </c>
      <c r="AF75" s="89"/>
      <c r="AG75" s="89"/>
      <c r="AH75" s="89"/>
      <c r="AI75" s="89"/>
      <c r="AJ75" s="89"/>
      <c r="AK75" s="89">
        <v>5</v>
      </c>
      <c r="AL75" s="89"/>
      <c r="AM75" s="89"/>
      <c r="AN75" s="89"/>
      <c r="AO75" s="89"/>
      <c r="AP75" s="89"/>
      <c r="AQ75" s="89">
        <v>6</v>
      </c>
      <c r="AR75" s="89"/>
      <c r="AS75" s="89"/>
      <c r="AT75" s="89"/>
      <c r="AU75" s="89"/>
      <c r="AV75" s="89"/>
      <c r="AW75" s="89">
        <v>7</v>
      </c>
      <c r="AX75" s="116"/>
      <c r="AY75" s="116"/>
      <c r="AZ75" s="116"/>
      <c r="BA75" s="116"/>
      <c r="BB75" s="116"/>
      <c r="BC75" s="119">
        <v>8</v>
      </c>
      <c r="BD75" s="119"/>
      <c r="BE75" s="119"/>
      <c r="BF75" s="119"/>
      <c r="BG75" s="119"/>
      <c r="BH75" s="119"/>
      <c r="BI75" s="52"/>
      <c r="BJ75" s="52"/>
      <c r="BK75" s="52"/>
      <c r="BL75" s="52"/>
    </row>
    <row r="76" spans="1:100" ht="17.25" customHeight="1" x14ac:dyDescent="0.25">
      <c r="A76" s="107" t="s">
        <v>44</v>
      </c>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9"/>
    </row>
    <row r="77" spans="1:100" ht="18" hidden="1" customHeight="1" x14ac:dyDescent="0.25">
      <c r="A77" s="89" t="s">
        <v>33</v>
      </c>
      <c r="B77" s="89"/>
      <c r="C77" s="110" t="s">
        <v>34</v>
      </c>
      <c r="D77" s="111"/>
      <c r="E77" s="111"/>
      <c r="F77" s="111"/>
      <c r="G77" s="111"/>
      <c r="H77" s="111"/>
      <c r="I77" s="111"/>
      <c r="J77" s="111"/>
      <c r="K77" s="111"/>
      <c r="L77" s="111"/>
      <c r="M77" s="111"/>
      <c r="N77" s="111"/>
      <c r="O77" s="111"/>
      <c r="P77" s="111"/>
      <c r="Q77" s="111"/>
      <c r="R77" s="111"/>
      <c r="S77" s="111"/>
      <c r="T77" s="111"/>
      <c r="U77" s="111"/>
      <c r="V77" s="111"/>
      <c r="W77" s="111"/>
      <c r="X77" s="111"/>
      <c r="Y77" s="113" t="s">
        <v>35</v>
      </c>
      <c r="Z77" s="114"/>
      <c r="AA77" s="114"/>
      <c r="AB77" s="114"/>
      <c r="AC77" s="114"/>
      <c r="AD77" s="114"/>
      <c r="AE77" s="113" t="s">
        <v>36</v>
      </c>
      <c r="AF77" s="114"/>
      <c r="AG77" s="114"/>
      <c r="AH77" s="114"/>
      <c r="AI77" s="114"/>
      <c r="AJ77" s="114"/>
      <c r="AK77" s="115" t="s">
        <v>37</v>
      </c>
      <c r="AL77" s="115"/>
      <c r="AM77" s="115"/>
      <c r="AN77" s="115"/>
      <c r="AO77" s="115"/>
      <c r="AP77" s="115"/>
      <c r="AQ77" s="113" t="s">
        <v>38</v>
      </c>
      <c r="AR77" s="114"/>
      <c r="AS77" s="114"/>
      <c r="AT77" s="114"/>
      <c r="AU77" s="114"/>
      <c r="AV77" s="114"/>
      <c r="AW77" s="113" t="s">
        <v>39</v>
      </c>
      <c r="AX77" s="116"/>
      <c r="AY77" s="116"/>
      <c r="AZ77" s="116"/>
      <c r="BA77" s="116"/>
      <c r="BB77" s="116"/>
      <c r="BC77" s="154" t="s">
        <v>37</v>
      </c>
      <c r="BD77" s="154"/>
      <c r="BE77" s="154"/>
      <c r="BF77" s="154"/>
      <c r="BG77" s="154"/>
      <c r="BH77" s="154"/>
      <c r="CA77" s="1" t="s">
        <v>45</v>
      </c>
    </row>
    <row r="78" spans="1:100" s="20" customFormat="1" ht="31.5" customHeight="1" x14ac:dyDescent="0.25">
      <c r="A78" s="103"/>
      <c r="B78" s="103"/>
      <c r="C78" s="104" t="s">
        <v>244</v>
      </c>
      <c r="D78" s="105"/>
      <c r="E78" s="105"/>
      <c r="F78" s="105"/>
      <c r="G78" s="105"/>
      <c r="H78" s="105"/>
      <c r="I78" s="105"/>
      <c r="J78" s="105"/>
      <c r="K78" s="105"/>
      <c r="L78" s="105"/>
      <c r="M78" s="105"/>
      <c r="N78" s="105"/>
      <c r="O78" s="105"/>
      <c r="P78" s="105"/>
      <c r="Q78" s="105"/>
      <c r="R78" s="105"/>
      <c r="S78" s="105"/>
      <c r="T78" s="105"/>
      <c r="U78" s="105"/>
      <c r="V78" s="105"/>
      <c r="W78" s="105"/>
      <c r="X78" s="106"/>
      <c r="Y78" s="99">
        <v>87</v>
      </c>
      <c r="Z78" s="99"/>
      <c r="AA78" s="99"/>
      <c r="AB78" s="99"/>
      <c r="AC78" s="99"/>
      <c r="AD78" s="99"/>
      <c r="AE78" s="99">
        <v>120</v>
      </c>
      <c r="AF78" s="99"/>
      <c r="AG78" s="99"/>
      <c r="AH78" s="99"/>
      <c r="AI78" s="99"/>
      <c r="AJ78" s="99"/>
      <c r="AK78" s="100">
        <f>IF(Y78=0,0,AE78/Y78)</f>
        <v>1.3793103448275863</v>
      </c>
      <c r="AL78" s="100"/>
      <c r="AM78" s="100"/>
      <c r="AN78" s="100"/>
      <c r="AO78" s="100"/>
      <c r="AP78" s="100"/>
      <c r="AQ78" s="99">
        <v>74</v>
      </c>
      <c r="AR78" s="99"/>
      <c r="AS78" s="99"/>
      <c r="AT78" s="99"/>
      <c r="AU78" s="99"/>
      <c r="AV78" s="99"/>
      <c r="AW78" s="99">
        <v>100</v>
      </c>
      <c r="AX78" s="99"/>
      <c r="AY78" s="99"/>
      <c r="AZ78" s="99"/>
      <c r="BA78" s="99"/>
      <c r="BB78" s="99"/>
      <c r="BC78" s="100">
        <f>IF(AQ78=0,0,AW78/AQ78)</f>
        <v>1.3513513513513513</v>
      </c>
      <c r="BD78" s="100"/>
      <c r="BE78" s="100"/>
      <c r="BF78" s="100"/>
      <c r="BG78" s="100"/>
      <c r="BH78" s="100"/>
      <c r="BI78" s="19"/>
      <c r="BJ78" s="19"/>
      <c r="BK78" s="19"/>
      <c r="BL78" s="19"/>
      <c r="BM78" s="19"/>
      <c r="BN78" s="19"/>
      <c r="BO78" s="19"/>
      <c r="BP78" s="19"/>
      <c r="BQ78" s="19"/>
      <c r="BR78" s="19"/>
      <c r="BS78" s="19"/>
      <c r="BT78" s="19"/>
      <c r="BU78" s="19"/>
      <c r="BV78" s="19"/>
      <c r="BW78" s="19"/>
      <c r="BX78" s="19"/>
      <c r="BY78" s="19"/>
      <c r="BZ78" s="19"/>
      <c r="CA78" s="19" t="s">
        <v>47</v>
      </c>
      <c r="CB78" s="19"/>
      <c r="CC78" s="19"/>
      <c r="CD78" s="19"/>
      <c r="CE78" s="19"/>
      <c r="CF78" s="19"/>
      <c r="CG78" s="19"/>
      <c r="CH78" s="19"/>
      <c r="CI78" s="19"/>
      <c r="CJ78" s="19"/>
      <c r="CK78" s="19"/>
      <c r="CL78" s="19"/>
      <c r="CM78" s="19"/>
      <c r="CN78" s="19"/>
      <c r="CO78" s="19"/>
      <c r="CP78" s="19"/>
      <c r="CQ78" s="19"/>
      <c r="CR78" s="19"/>
      <c r="CS78" s="19"/>
      <c r="CT78" s="19"/>
      <c r="CU78" s="19"/>
      <c r="CV78" s="19"/>
    </row>
    <row r="79" spans="1:100" x14ac:dyDescent="0.25">
      <c r="A79" s="42"/>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row>
    <row r="80" spans="1:100" ht="15.95" customHeight="1" x14ac:dyDescent="0.25">
      <c r="A80" s="44"/>
      <c r="B80" s="44"/>
      <c r="C80" s="44"/>
      <c r="D80" s="44"/>
      <c r="E80" s="44"/>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row>
    <row r="81" spans="1:64" x14ac:dyDescent="0.25">
      <c r="A81" s="46" t="s">
        <v>78</v>
      </c>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row>
    <row r="82" spans="1:64" x14ac:dyDescent="0.25">
      <c r="A82" s="46" t="s">
        <v>79</v>
      </c>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row>
    <row r="83" spans="1:64" s="46" customFormat="1" x14ac:dyDescent="0.25">
      <c r="A83" s="46" t="s">
        <v>80</v>
      </c>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row>
    <row r="84" spans="1:64" s="46" customFormat="1" x14ac:dyDescent="0.25">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row>
    <row r="85" spans="1:64" s="46" customFormat="1" x14ac:dyDescent="0.25">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101" t="s">
        <v>81</v>
      </c>
      <c r="BF85" s="101"/>
      <c r="BG85" s="101"/>
      <c r="BH85" s="101"/>
      <c r="BI85" s="101"/>
      <c r="BJ85" s="101"/>
      <c r="BK85" s="101"/>
      <c r="BL85" s="101"/>
    </row>
    <row r="86" spans="1:64" x14ac:dyDescent="0.25">
      <c r="A86" s="102" t="s">
        <v>82</v>
      </c>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102"/>
      <c r="BC86" s="102"/>
      <c r="BD86" s="102"/>
      <c r="BE86" s="102"/>
      <c r="BF86" s="102"/>
      <c r="BG86" s="102"/>
      <c r="BH86" s="102"/>
      <c r="BI86" s="102"/>
      <c r="BJ86" s="102"/>
      <c r="BK86" s="102"/>
      <c r="BL86" s="102"/>
    </row>
    <row r="87" spans="1:64" x14ac:dyDescent="0.25">
      <c r="A87" s="102" t="s">
        <v>83</v>
      </c>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row>
    <row r="88" spans="1:64"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row>
    <row r="89" spans="1:64" x14ac:dyDescent="0.25">
      <c r="A89" s="4" t="s">
        <v>2</v>
      </c>
      <c r="B89" s="90" t="s">
        <v>3</v>
      </c>
      <c r="C89" s="91"/>
      <c r="D89" s="91"/>
      <c r="E89" s="91"/>
      <c r="F89" s="91"/>
      <c r="G89" s="91"/>
      <c r="H89" s="91"/>
      <c r="I89" s="91"/>
      <c r="J89" s="91"/>
      <c r="K89" s="91"/>
      <c r="L89" s="91"/>
      <c r="M89" s="5"/>
      <c r="N89" s="98" t="s">
        <v>4</v>
      </c>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6"/>
      <c r="AU89" s="90" t="s">
        <v>5</v>
      </c>
      <c r="AV89" s="91"/>
      <c r="AW89" s="91"/>
      <c r="AX89" s="91"/>
      <c r="AY89" s="91"/>
      <c r="AZ89" s="91"/>
      <c r="BA89" s="91"/>
      <c r="BB89" s="91"/>
      <c r="BC89" s="6"/>
      <c r="BD89" s="6"/>
      <c r="BE89" s="6"/>
      <c r="BF89" s="6"/>
      <c r="BG89" s="6"/>
      <c r="BH89" s="6"/>
      <c r="BI89" s="6"/>
      <c r="BJ89" s="6"/>
      <c r="BK89" s="6"/>
      <c r="BL89" s="6"/>
    </row>
    <row r="90" spans="1:64" s="8" customFormat="1" ht="10.5" x14ac:dyDescent="0.2">
      <c r="A90" s="7"/>
      <c r="B90" s="92" t="s">
        <v>6</v>
      </c>
      <c r="C90" s="92"/>
      <c r="D90" s="92"/>
      <c r="E90" s="92"/>
      <c r="F90" s="92"/>
      <c r="G90" s="92"/>
      <c r="H90" s="92"/>
      <c r="I90" s="92"/>
      <c r="J90" s="92"/>
      <c r="K90" s="92"/>
      <c r="L90" s="92"/>
      <c r="M90" s="7"/>
      <c r="N90" s="95" t="s">
        <v>7</v>
      </c>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95"/>
      <c r="AO90" s="95"/>
      <c r="AP90" s="95"/>
      <c r="AQ90" s="95"/>
      <c r="AR90" s="95"/>
      <c r="AS90" s="95"/>
      <c r="AT90" s="7"/>
      <c r="AU90" s="92" t="s">
        <v>8</v>
      </c>
      <c r="AV90" s="92"/>
      <c r="AW90" s="92"/>
      <c r="AX90" s="92"/>
      <c r="AY90" s="92"/>
      <c r="AZ90" s="92"/>
      <c r="BA90" s="92"/>
      <c r="BB90" s="92"/>
      <c r="BC90" s="7"/>
      <c r="BD90" s="7"/>
      <c r="BE90" s="7"/>
      <c r="BF90" s="7"/>
      <c r="BG90" s="7"/>
      <c r="BH90" s="7"/>
      <c r="BI90" s="7"/>
      <c r="BJ90" s="7"/>
      <c r="BK90" s="7"/>
      <c r="BL90" s="7"/>
    </row>
    <row r="91" spans="1:64" x14ac:dyDescent="0.2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10"/>
      <c r="BF91" s="10"/>
      <c r="BG91" s="10"/>
      <c r="BH91" s="10"/>
      <c r="BI91" s="10"/>
      <c r="BJ91" s="10"/>
      <c r="BK91" s="10"/>
      <c r="BL91" s="10"/>
    </row>
    <row r="92" spans="1:64" x14ac:dyDescent="0.25">
      <c r="A92" s="11" t="s">
        <v>9</v>
      </c>
      <c r="B92" s="90" t="s">
        <v>10</v>
      </c>
      <c r="C92" s="91"/>
      <c r="D92" s="91"/>
      <c r="E92" s="91"/>
      <c r="F92" s="91"/>
      <c r="G92" s="91"/>
      <c r="H92" s="91"/>
      <c r="I92" s="91"/>
      <c r="J92" s="91"/>
      <c r="K92" s="91"/>
      <c r="L92" s="91"/>
      <c r="M92" s="5"/>
      <c r="N92" s="98" t="s">
        <v>11</v>
      </c>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6"/>
      <c r="AU92" s="90" t="s">
        <v>5</v>
      </c>
      <c r="AV92" s="91"/>
      <c r="AW92" s="91"/>
      <c r="AX92" s="91"/>
      <c r="AY92" s="91"/>
      <c r="AZ92" s="91"/>
      <c r="BA92" s="91"/>
      <c r="BB92" s="91"/>
      <c r="BC92" s="12"/>
      <c r="BD92" s="12"/>
      <c r="BE92" s="12"/>
      <c r="BF92" s="12"/>
      <c r="BG92" s="12"/>
      <c r="BH92" s="12"/>
      <c r="BI92" s="12"/>
      <c r="BJ92" s="12"/>
      <c r="BK92" s="12"/>
      <c r="BL92" s="13"/>
    </row>
    <row r="93" spans="1:64" s="8" customFormat="1" ht="10.5" x14ac:dyDescent="0.2">
      <c r="A93" s="14"/>
      <c r="B93" s="92" t="s">
        <v>6</v>
      </c>
      <c r="C93" s="92"/>
      <c r="D93" s="92"/>
      <c r="E93" s="92"/>
      <c r="F93" s="92"/>
      <c r="G93" s="92"/>
      <c r="H93" s="92"/>
      <c r="I93" s="92"/>
      <c r="J93" s="92"/>
      <c r="K93" s="92"/>
      <c r="L93" s="92"/>
      <c r="M93" s="7"/>
      <c r="N93" s="95" t="s">
        <v>12</v>
      </c>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95"/>
      <c r="AS93" s="95"/>
      <c r="AT93" s="7"/>
      <c r="AU93" s="92" t="s">
        <v>8</v>
      </c>
      <c r="AV93" s="92"/>
      <c r="AW93" s="92"/>
      <c r="AX93" s="92"/>
      <c r="AY93" s="92"/>
      <c r="AZ93" s="92"/>
      <c r="BA93" s="92"/>
      <c r="BB93" s="92"/>
      <c r="BC93" s="15"/>
      <c r="BD93" s="15"/>
      <c r="BE93" s="15"/>
      <c r="BF93" s="15"/>
      <c r="BG93" s="15"/>
      <c r="BH93" s="15"/>
      <c r="BI93" s="15"/>
      <c r="BJ93" s="15"/>
      <c r="BK93" s="16"/>
      <c r="BL93" s="15"/>
    </row>
    <row r="94" spans="1:64" x14ac:dyDescent="0.2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row>
    <row r="95" spans="1:64" x14ac:dyDescent="0.25">
      <c r="A95" s="4" t="s">
        <v>13</v>
      </c>
      <c r="B95" s="90" t="s">
        <v>228</v>
      </c>
      <c r="C95" s="91"/>
      <c r="D95" s="91"/>
      <c r="E95" s="91"/>
      <c r="F95" s="91"/>
      <c r="G95" s="91"/>
      <c r="H95" s="91"/>
      <c r="I95" s="91"/>
      <c r="J95" s="91"/>
      <c r="K95" s="91"/>
      <c r="L95" s="91"/>
      <c r="M95" s="9"/>
      <c r="N95" s="90" t="s">
        <v>229</v>
      </c>
      <c r="O95" s="91"/>
      <c r="P95" s="91"/>
      <c r="Q95" s="91"/>
      <c r="R95" s="91"/>
      <c r="S95" s="91"/>
      <c r="T95" s="91"/>
      <c r="U95" s="91"/>
      <c r="V95" s="91"/>
      <c r="W95" s="91"/>
      <c r="X95" s="91"/>
      <c r="Y95" s="91"/>
      <c r="Z95" s="12"/>
      <c r="AA95" s="90" t="s">
        <v>214</v>
      </c>
      <c r="AB95" s="91"/>
      <c r="AC95" s="91"/>
      <c r="AD95" s="91"/>
      <c r="AE95" s="91"/>
      <c r="AF95" s="91"/>
      <c r="AG95" s="91"/>
      <c r="AH95" s="91"/>
      <c r="AI95" s="91"/>
      <c r="AJ95" s="12"/>
      <c r="AK95" s="96" t="s">
        <v>230</v>
      </c>
      <c r="AL95" s="97"/>
      <c r="AM95" s="97"/>
      <c r="AN95" s="97"/>
      <c r="AO95" s="97"/>
      <c r="AP95" s="97"/>
      <c r="AQ95" s="97"/>
      <c r="AR95" s="97"/>
      <c r="AS95" s="97"/>
      <c r="AT95" s="97"/>
      <c r="AU95" s="97"/>
      <c r="AV95" s="97"/>
      <c r="AW95" s="97"/>
      <c r="AX95" s="97"/>
      <c r="AY95" s="97"/>
      <c r="AZ95" s="97"/>
      <c r="BA95" s="97"/>
      <c r="BB95" s="97"/>
      <c r="BC95" s="97"/>
      <c r="BD95" s="12"/>
      <c r="BE95" s="90" t="s">
        <v>18</v>
      </c>
      <c r="BF95" s="91"/>
      <c r="BG95" s="91"/>
      <c r="BH95" s="91"/>
      <c r="BI95" s="91"/>
      <c r="BJ95" s="91"/>
      <c r="BK95" s="91"/>
      <c r="BL95" s="91"/>
    </row>
    <row r="96" spans="1:64" s="8" customFormat="1" ht="10.5" x14ac:dyDescent="0.2">
      <c r="A96" s="17"/>
      <c r="B96" s="92" t="s">
        <v>6</v>
      </c>
      <c r="C96" s="92"/>
      <c r="D96" s="92"/>
      <c r="E96" s="92"/>
      <c r="F96" s="92"/>
      <c r="G96" s="92"/>
      <c r="H96" s="92"/>
      <c r="I96" s="92"/>
      <c r="J96" s="92"/>
      <c r="K96" s="92"/>
      <c r="L96" s="92"/>
      <c r="M96" s="17"/>
      <c r="N96" s="92" t="s">
        <v>19</v>
      </c>
      <c r="O96" s="92"/>
      <c r="P96" s="92"/>
      <c r="Q96" s="92"/>
      <c r="R96" s="92"/>
      <c r="S96" s="92"/>
      <c r="T96" s="92"/>
      <c r="U96" s="92"/>
      <c r="V96" s="92"/>
      <c r="W96" s="92"/>
      <c r="X96" s="92"/>
      <c r="Y96" s="92"/>
      <c r="Z96" s="15"/>
      <c r="AA96" s="93" t="s">
        <v>20</v>
      </c>
      <c r="AB96" s="93"/>
      <c r="AC96" s="93"/>
      <c r="AD96" s="93"/>
      <c r="AE96" s="93"/>
      <c r="AF96" s="93"/>
      <c r="AG96" s="93"/>
      <c r="AH96" s="93"/>
      <c r="AI96" s="93"/>
      <c r="AJ96" s="15"/>
      <c r="AK96" s="94" t="s">
        <v>21</v>
      </c>
      <c r="AL96" s="94"/>
      <c r="AM96" s="94"/>
      <c r="AN96" s="94"/>
      <c r="AO96" s="94"/>
      <c r="AP96" s="94"/>
      <c r="AQ96" s="94"/>
      <c r="AR96" s="94"/>
      <c r="AS96" s="94"/>
      <c r="AT96" s="94"/>
      <c r="AU96" s="94"/>
      <c r="AV96" s="94"/>
      <c r="AW96" s="94"/>
      <c r="AX96" s="94"/>
      <c r="AY96" s="94"/>
      <c r="AZ96" s="94"/>
      <c r="BA96" s="94"/>
      <c r="BB96" s="94"/>
      <c r="BC96" s="94"/>
      <c r="BD96" s="15"/>
      <c r="BE96" s="92" t="s">
        <v>22</v>
      </c>
      <c r="BF96" s="92"/>
      <c r="BG96" s="92"/>
      <c r="BH96" s="92"/>
      <c r="BI96" s="92"/>
      <c r="BJ96" s="92"/>
      <c r="BK96" s="92"/>
      <c r="BL96" s="92"/>
    </row>
    <row r="97" spans="1:79" s="46" customFormat="1" x14ac:dyDescent="0.25">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row>
    <row r="98" spans="1:79" s="46" customFormat="1" x14ac:dyDescent="0.25">
      <c r="A98" s="4" t="s">
        <v>84</v>
      </c>
      <c r="B98" s="88" t="s">
        <v>85</v>
      </c>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row>
    <row r="99" spans="1:79" x14ac:dyDescent="0.25">
      <c r="A99" s="89" t="s">
        <v>25</v>
      </c>
      <c r="B99" s="89"/>
      <c r="C99" s="89" t="s">
        <v>86</v>
      </c>
      <c r="D99" s="89"/>
      <c r="E99" s="89"/>
      <c r="F99" s="89"/>
      <c r="G99" s="89"/>
      <c r="H99" s="89"/>
      <c r="I99" s="89"/>
      <c r="J99" s="89"/>
      <c r="K99" s="89"/>
      <c r="L99" s="89"/>
      <c r="M99" s="89"/>
      <c r="N99" s="89"/>
      <c r="O99" s="89"/>
      <c r="P99" s="89"/>
      <c r="Q99" s="89"/>
      <c r="R99" s="89"/>
      <c r="S99" s="89"/>
      <c r="T99" s="89"/>
      <c r="U99" s="89"/>
      <c r="V99" s="89"/>
      <c r="W99" s="89"/>
      <c r="X99" s="89"/>
      <c r="Y99" s="89" t="s">
        <v>87</v>
      </c>
      <c r="Z99" s="89"/>
      <c r="AA99" s="89"/>
      <c r="AB99" s="89"/>
      <c r="AC99" s="89"/>
      <c r="AD99" s="89"/>
      <c r="AE99" s="89"/>
      <c r="AF99" s="89"/>
      <c r="AG99" s="89"/>
      <c r="AH99" s="89"/>
      <c r="AI99" s="89"/>
      <c r="AJ99" s="89"/>
      <c r="AK99" s="89"/>
      <c r="AL99" s="89"/>
      <c r="AM99" s="89"/>
      <c r="AN99" s="89"/>
      <c r="AO99" s="89"/>
      <c r="AP99" s="89"/>
    </row>
    <row r="100" spans="1:79" x14ac:dyDescent="0.25">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t="s">
        <v>88</v>
      </c>
      <c r="Z100" s="89"/>
      <c r="AA100" s="89"/>
      <c r="AB100" s="89"/>
      <c r="AC100" s="89"/>
      <c r="AD100" s="89"/>
      <c r="AE100" s="89" t="s">
        <v>89</v>
      </c>
      <c r="AF100" s="89"/>
      <c r="AG100" s="89"/>
      <c r="AH100" s="89"/>
      <c r="AI100" s="89"/>
      <c r="AJ100" s="89"/>
      <c r="AK100" s="89" t="s">
        <v>90</v>
      </c>
      <c r="AL100" s="89"/>
      <c r="AM100" s="89"/>
      <c r="AN100" s="89"/>
      <c r="AO100" s="89"/>
      <c r="AP100" s="89"/>
    </row>
    <row r="101" spans="1:79" x14ac:dyDescent="0.25">
      <c r="A101" s="89">
        <v>1</v>
      </c>
      <c r="B101" s="89"/>
      <c r="C101" s="89">
        <v>2</v>
      </c>
      <c r="D101" s="89"/>
      <c r="E101" s="89"/>
      <c r="F101" s="89"/>
      <c r="G101" s="89"/>
      <c r="H101" s="89"/>
      <c r="I101" s="89"/>
      <c r="J101" s="89"/>
      <c r="K101" s="89"/>
      <c r="L101" s="89"/>
      <c r="M101" s="89"/>
      <c r="N101" s="89"/>
      <c r="O101" s="89"/>
      <c r="P101" s="89"/>
      <c r="Q101" s="89"/>
      <c r="R101" s="89"/>
      <c r="S101" s="89"/>
      <c r="T101" s="89"/>
      <c r="U101" s="89"/>
      <c r="V101" s="89"/>
      <c r="W101" s="89"/>
      <c r="X101" s="89"/>
      <c r="Y101" s="89">
        <v>3</v>
      </c>
      <c r="Z101" s="89"/>
      <c r="AA101" s="89"/>
      <c r="AB101" s="89"/>
      <c r="AC101" s="89"/>
      <c r="AD101" s="89"/>
      <c r="AE101" s="89">
        <v>4</v>
      </c>
      <c r="AF101" s="89"/>
      <c r="AG101" s="89"/>
      <c r="AH101" s="89"/>
      <c r="AI101" s="89"/>
      <c r="AJ101" s="89"/>
      <c r="AK101" s="89">
        <v>5</v>
      </c>
      <c r="AL101" s="89"/>
      <c r="AM101" s="89"/>
      <c r="AN101" s="89"/>
      <c r="AO101" s="89"/>
      <c r="AP101" s="89"/>
    </row>
    <row r="102" spans="1:79" s="46" customFormat="1" hidden="1" x14ac:dyDescent="0.25">
      <c r="A102" s="89" t="s">
        <v>33</v>
      </c>
      <c r="B102" s="89"/>
      <c r="C102" s="89" t="s">
        <v>34</v>
      </c>
      <c r="D102" s="89"/>
      <c r="E102" s="89"/>
      <c r="F102" s="89"/>
      <c r="G102" s="89"/>
      <c r="H102" s="89"/>
      <c r="I102" s="89"/>
      <c r="J102" s="89"/>
      <c r="K102" s="89"/>
      <c r="L102" s="89"/>
      <c r="M102" s="89"/>
      <c r="N102" s="89"/>
      <c r="O102" s="89"/>
      <c r="P102" s="89"/>
      <c r="Q102" s="89"/>
      <c r="R102" s="89"/>
      <c r="S102" s="89"/>
      <c r="T102" s="89"/>
      <c r="U102" s="89"/>
      <c r="V102" s="89"/>
      <c r="W102" s="89"/>
      <c r="X102" s="89"/>
      <c r="Y102" s="89" t="s">
        <v>35</v>
      </c>
      <c r="Z102" s="89"/>
      <c r="AA102" s="89"/>
      <c r="AB102" s="89"/>
      <c r="AC102" s="89"/>
      <c r="AD102" s="89"/>
      <c r="AE102" s="89" t="s">
        <v>36</v>
      </c>
      <c r="AF102" s="89"/>
      <c r="AG102" s="89"/>
      <c r="AH102" s="89"/>
      <c r="AI102" s="89"/>
      <c r="AJ102" s="89"/>
      <c r="AK102" s="89" t="s">
        <v>91</v>
      </c>
      <c r="AL102" s="89"/>
      <c r="AM102" s="89"/>
      <c r="AN102" s="89"/>
      <c r="AO102" s="89"/>
      <c r="AP102" s="89"/>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CA102" s="46" t="s">
        <v>92</v>
      </c>
    </row>
    <row r="103" spans="1:79" s="51" customFormat="1" x14ac:dyDescent="0.25">
      <c r="A103" s="84">
        <v>1</v>
      </c>
      <c r="B103" s="84"/>
      <c r="C103" s="85" t="s">
        <v>230</v>
      </c>
      <c r="D103" s="86"/>
      <c r="E103" s="86"/>
      <c r="F103" s="86"/>
      <c r="G103" s="86"/>
      <c r="H103" s="86"/>
      <c r="I103" s="86"/>
      <c r="J103" s="86"/>
      <c r="K103" s="86"/>
      <c r="L103" s="86"/>
      <c r="M103" s="86"/>
      <c r="N103" s="86"/>
      <c r="O103" s="86"/>
      <c r="P103" s="86"/>
      <c r="Q103" s="86"/>
      <c r="R103" s="86"/>
      <c r="S103" s="86"/>
      <c r="T103" s="86"/>
      <c r="U103" s="86"/>
      <c r="V103" s="86"/>
      <c r="W103" s="86"/>
      <c r="X103" s="87"/>
      <c r="Y103" s="84">
        <v>125.02</v>
      </c>
      <c r="Z103" s="84"/>
      <c r="AA103" s="84"/>
      <c r="AB103" s="84"/>
      <c r="AC103" s="84"/>
      <c r="AD103" s="84"/>
      <c r="AE103" s="84">
        <v>0</v>
      </c>
      <c r="AF103" s="84"/>
      <c r="AG103" s="84"/>
      <c r="AH103" s="84"/>
      <c r="AI103" s="84"/>
      <c r="AJ103" s="84"/>
      <c r="AK103" s="84">
        <v>0</v>
      </c>
      <c r="AL103" s="84"/>
      <c r="AM103" s="84"/>
      <c r="AN103" s="84"/>
      <c r="AO103" s="84"/>
      <c r="AP103" s="84"/>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CA103" s="51" t="s">
        <v>93</v>
      </c>
    </row>
    <row r="104" spans="1:79" s="46" customFormat="1" x14ac:dyDescent="0.25">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row>
    <row r="105" spans="1:79" s="46" customFormat="1" x14ac:dyDescent="0.25">
      <c r="A105" s="4" t="s">
        <v>94</v>
      </c>
      <c r="B105" s="88" t="s">
        <v>95</v>
      </c>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row>
    <row r="106" spans="1:79" x14ac:dyDescent="0.25">
      <c r="A106" s="77"/>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c r="BE106" s="78"/>
      <c r="BF106" s="78"/>
      <c r="BG106" s="78"/>
      <c r="BH106" s="78"/>
      <c r="BI106" s="78"/>
      <c r="BJ106" s="78"/>
      <c r="BK106" s="78"/>
      <c r="BL106" s="78"/>
    </row>
    <row r="107" spans="1:79" s="46" customFormat="1" x14ac:dyDescent="0.25">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row>
    <row r="108" spans="1:79" x14ac:dyDescent="0.25">
      <c r="A108" s="46"/>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row>
    <row r="109" spans="1:79" x14ac:dyDescent="0.25">
      <c r="A109" s="79" t="s">
        <v>97</v>
      </c>
      <c r="B109" s="78"/>
      <c r="C109" s="78"/>
      <c r="D109" s="78"/>
      <c r="E109" s="78"/>
      <c r="F109" s="78"/>
      <c r="G109" s="78"/>
      <c r="H109" s="78"/>
      <c r="I109" s="78"/>
      <c r="J109" s="78"/>
      <c r="K109" s="78"/>
      <c r="L109" s="78"/>
      <c r="M109" s="78"/>
      <c r="N109" s="78"/>
      <c r="O109" s="78"/>
      <c r="P109" s="78"/>
      <c r="Q109" s="78"/>
      <c r="R109" s="78"/>
      <c r="S109" s="78"/>
      <c r="T109" s="78"/>
      <c r="U109" s="78"/>
      <c r="V109" s="78"/>
      <c r="W109" s="80"/>
      <c r="X109" s="80"/>
      <c r="Y109" s="80"/>
      <c r="Z109" s="80"/>
      <c r="AA109" s="80"/>
      <c r="AB109" s="80"/>
      <c r="AC109" s="80"/>
      <c r="AD109" s="80"/>
      <c r="AE109" s="80"/>
      <c r="AF109" s="80"/>
      <c r="AG109" s="80"/>
      <c r="AH109" s="80"/>
      <c r="AI109" s="80"/>
      <c r="AJ109" s="80"/>
      <c r="AK109" s="80"/>
      <c r="AL109" s="80"/>
      <c r="AM109" s="80"/>
      <c r="AN109" s="49"/>
      <c r="AO109" s="49"/>
      <c r="AP109" s="81" t="s">
        <v>98</v>
      </c>
      <c r="AQ109" s="82"/>
      <c r="AR109" s="82"/>
      <c r="AS109" s="82"/>
      <c r="AT109" s="82"/>
      <c r="AU109" s="82"/>
      <c r="AV109" s="82"/>
      <c r="AW109" s="82"/>
      <c r="AX109" s="82"/>
      <c r="AY109" s="82"/>
      <c r="AZ109" s="82"/>
      <c r="BA109" s="82"/>
      <c r="BB109" s="82"/>
      <c r="BC109" s="82"/>
      <c r="BD109" s="82"/>
      <c r="BE109" s="82"/>
      <c r="BF109" s="82"/>
      <c r="BG109" s="82"/>
      <c r="BH109" s="82"/>
    </row>
    <row r="110" spans="1:79" x14ac:dyDescent="0.25">
      <c r="W110" s="83" t="s">
        <v>99</v>
      </c>
      <c r="X110" s="83"/>
      <c r="Y110" s="83"/>
      <c r="Z110" s="83"/>
      <c r="AA110" s="83"/>
      <c r="AB110" s="83"/>
      <c r="AC110" s="83"/>
      <c r="AD110" s="83"/>
      <c r="AE110" s="83"/>
      <c r="AF110" s="83"/>
      <c r="AG110" s="83"/>
      <c r="AH110" s="83"/>
      <c r="AI110" s="83"/>
      <c r="AJ110" s="83"/>
      <c r="AK110" s="83"/>
      <c r="AL110" s="83"/>
      <c r="AM110" s="83"/>
      <c r="AN110" s="50"/>
      <c r="AO110" s="50"/>
      <c r="AP110" s="83" t="s">
        <v>100</v>
      </c>
      <c r="AQ110" s="83"/>
      <c r="AR110" s="83"/>
      <c r="AS110" s="83"/>
      <c r="AT110" s="83"/>
      <c r="AU110" s="83"/>
      <c r="AV110" s="83"/>
      <c r="AW110" s="83"/>
      <c r="AX110" s="83"/>
      <c r="AY110" s="83"/>
      <c r="AZ110" s="83"/>
      <c r="BA110" s="83"/>
      <c r="BB110" s="83"/>
      <c r="BC110" s="83"/>
      <c r="BD110" s="83"/>
      <c r="BE110" s="83"/>
      <c r="BF110" s="83"/>
      <c r="BG110" s="83"/>
      <c r="BH110" s="83"/>
    </row>
  </sheetData>
  <mergeCells count="180">
    <mergeCell ref="AO2:BL6"/>
    <mergeCell ref="A7:BL7"/>
    <mergeCell ref="A8:BL8"/>
    <mergeCell ref="A9:BL9"/>
    <mergeCell ref="A10:BL10"/>
    <mergeCell ref="A11:BL11"/>
    <mergeCell ref="B16:L16"/>
    <mergeCell ref="N16:AS16"/>
    <mergeCell ref="AU16:BB16"/>
    <mergeCell ref="B17:L17"/>
    <mergeCell ref="N17:AS17"/>
    <mergeCell ref="AU17:BB17"/>
    <mergeCell ref="B13:L13"/>
    <mergeCell ref="N13:AS13"/>
    <mergeCell ref="AU13:BB13"/>
    <mergeCell ref="B14:L14"/>
    <mergeCell ref="N14:AS14"/>
    <mergeCell ref="AU14:BB14"/>
    <mergeCell ref="B19:L19"/>
    <mergeCell ref="N19:Y19"/>
    <mergeCell ref="AA19:AI19"/>
    <mergeCell ref="AK19:BC19"/>
    <mergeCell ref="BE19:BL19"/>
    <mergeCell ref="B20:L20"/>
    <mergeCell ref="N20:Y20"/>
    <mergeCell ref="AA20:AI20"/>
    <mergeCell ref="AK20:BC20"/>
    <mergeCell ref="BE20:BL20"/>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37:X37"/>
    <mergeCell ref="Y37:AK37"/>
    <mergeCell ref="AL37:BH37"/>
    <mergeCell ref="A38:X38"/>
    <mergeCell ref="Y38:AK38"/>
    <mergeCell ref="AL38:BH38"/>
    <mergeCell ref="AW30:BB30"/>
    <mergeCell ref="BC30:BH30"/>
    <mergeCell ref="A32:AD32"/>
    <mergeCell ref="A34:BL34"/>
    <mergeCell ref="A36:X36"/>
    <mergeCell ref="Y36:AK36"/>
    <mergeCell ref="AL36:BH36"/>
    <mergeCell ref="A30:B30"/>
    <mergeCell ref="C30:X30"/>
    <mergeCell ref="Y30:AD30"/>
    <mergeCell ref="AE30:AJ30"/>
    <mergeCell ref="AK30:AP30"/>
    <mergeCell ref="AQ30:AV30"/>
    <mergeCell ref="A57:BH57"/>
    <mergeCell ref="A61:BH61"/>
    <mergeCell ref="A63:BH63"/>
    <mergeCell ref="C64:D64"/>
    <mergeCell ref="E64:L64"/>
    <mergeCell ref="C68:D68"/>
    <mergeCell ref="E68:BH68"/>
    <mergeCell ref="A39:X39"/>
    <mergeCell ref="Y39:AK39"/>
    <mergeCell ref="AL39:BH39"/>
    <mergeCell ref="A45:BH45"/>
    <mergeCell ref="A51:BH51"/>
    <mergeCell ref="B53:AW53"/>
    <mergeCell ref="A71:BL71"/>
    <mergeCell ref="A72:BL72"/>
    <mergeCell ref="A73:B74"/>
    <mergeCell ref="C73:X74"/>
    <mergeCell ref="Y73:AP73"/>
    <mergeCell ref="AQ73:BH73"/>
    <mergeCell ref="Y74:AD74"/>
    <mergeCell ref="AE74:AJ74"/>
    <mergeCell ref="AK74:AP74"/>
    <mergeCell ref="AQ74:AV74"/>
    <mergeCell ref="AW74:BB74"/>
    <mergeCell ref="BC74:BH74"/>
    <mergeCell ref="A75:B75"/>
    <mergeCell ref="C75:X75"/>
    <mergeCell ref="Y75:AD75"/>
    <mergeCell ref="AE75:AJ75"/>
    <mergeCell ref="AK75:AP75"/>
    <mergeCell ref="AQ75:AV75"/>
    <mergeCell ref="AW75:BB75"/>
    <mergeCell ref="BC75:BH75"/>
    <mergeCell ref="A76:BH76"/>
    <mergeCell ref="A77:B77"/>
    <mergeCell ref="C77:X77"/>
    <mergeCell ref="Y77:AD77"/>
    <mergeCell ref="AE77:AJ77"/>
    <mergeCell ref="AK77:AP77"/>
    <mergeCell ref="AQ77:AV77"/>
    <mergeCell ref="AW77:BB77"/>
    <mergeCell ref="BC77:BH77"/>
    <mergeCell ref="AW78:BB78"/>
    <mergeCell ref="BC78:BH78"/>
    <mergeCell ref="BE85:BL85"/>
    <mergeCell ref="A86:BL86"/>
    <mergeCell ref="A87:BL87"/>
    <mergeCell ref="B89:L89"/>
    <mergeCell ref="N89:AS89"/>
    <mergeCell ref="AU89:BB89"/>
    <mergeCell ref="A78:B78"/>
    <mergeCell ref="C78:X78"/>
    <mergeCell ref="Y78:AD78"/>
    <mergeCell ref="AE78:AJ78"/>
    <mergeCell ref="AK78:AP78"/>
    <mergeCell ref="AQ78:AV78"/>
    <mergeCell ref="B93:L93"/>
    <mergeCell ref="N93:AS93"/>
    <mergeCell ref="AU93:BB93"/>
    <mergeCell ref="B95:L95"/>
    <mergeCell ref="N95:Y95"/>
    <mergeCell ref="AA95:AI95"/>
    <mergeCell ref="AK95:BC95"/>
    <mergeCell ref="B90:L90"/>
    <mergeCell ref="N90:AS90"/>
    <mergeCell ref="AU90:BB90"/>
    <mergeCell ref="B92:L92"/>
    <mergeCell ref="N92:AS92"/>
    <mergeCell ref="AU92:BB92"/>
    <mergeCell ref="B98:AE98"/>
    <mergeCell ref="A99:B100"/>
    <mergeCell ref="C99:X100"/>
    <mergeCell ref="Y99:AP99"/>
    <mergeCell ref="Y100:AD100"/>
    <mergeCell ref="AE100:AJ100"/>
    <mergeCell ref="AK100:AP100"/>
    <mergeCell ref="BE95:BL95"/>
    <mergeCell ref="B96:L96"/>
    <mergeCell ref="N96:Y96"/>
    <mergeCell ref="AA96:AI96"/>
    <mergeCell ref="AK96:BC96"/>
    <mergeCell ref="BE96:BL96"/>
    <mergeCell ref="A101:B101"/>
    <mergeCell ref="C101:X101"/>
    <mergeCell ref="Y101:AD101"/>
    <mergeCell ref="AE101:AJ101"/>
    <mergeCell ref="AK101:AP101"/>
    <mergeCell ref="A102:B102"/>
    <mergeCell ref="C102:X102"/>
    <mergeCell ref="Y102:AD102"/>
    <mergeCell ref="AE102:AJ102"/>
    <mergeCell ref="AK102:AP102"/>
    <mergeCell ref="A106:BL106"/>
    <mergeCell ref="A109:V109"/>
    <mergeCell ref="W109:AM109"/>
    <mergeCell ref="AP109:BH109"/>
    <mergeCell ref="W110:AM110"/>
    <mergeCell ref="AP110:BH110"/>
    <mergeCell ref="A103:B103"/>
    <mergeCell ref="C103:X103"/>
    <mergeCell ref="Y103:AD103"/>
    <mergeCell ref="AE103:AJ103"/>
    <mergeCell ref="AK103:AP103"/>
    <mergeCell ref="B105:AE105"/>
  </mergeCells>
  <conditionalFormatting sqref="A30:B30 B40:B41 B58:B70 B43:B44 B46:B50 A32:A33 B52:B56 A35:A70">
    <cfRule type="cellIs" dxfId="12" priority="3" stopIfTrue="1" operator="equal">
      <formula>0</formula>
    </cfRule>
  </conditionalFormatting>
  <conditionalFormatting sqref="C58:C70">
    <cfRule type="cellIs" dxfId="11" priority="4" stopIfTrue="1" operator="equal">
      <formula>$C49</formula>
    </cfRule>
  </conditionalFormatting>
  <conditionalFormatting sqref="C47:C50 C52:C56">
    <cfRule type="cellIs" dxfId="10" priority="5" stopIfTrue="1" operator="equal">
      <formula>$C31</formula>
    </cfRule>
  </conditionalFormatting>
  <conditionalFormatting sqref="C46">
    <cfRule type="cellIs" dxfId="9" priority="6" stopIfTrue="1" operator="equal">
      <formula>#REF!</formula>
    </cfRule>
  </conditionalFormatting>
  <conditionalFormatting sqref="A34">
    <cfRule type="cellIs" dxfId="8" priority="2" stopIfTrue="1" operator="equal">
      <formula>0</formula>
    </cfRule>
  </conditionalFormatting>
  <conditionalFormatting sqref="A78:B78">
    <cfRule type="cellIs" dxfId="7" priority="1" stopIfTrue="1" operator="equal">
      <formula>0</formula>
    </cfRule>
  </conditionalFormatting>
  <pageMargins left="0.7" right="0.7" top="0.75" bottom="0.75" header="0.3" footer="0.3"/>
  <drawing r:id="rId1"/>
  <legacyDrawing r:id="rId2"/>
  <oleObjects>
    <mc:AlternateContent xmlns:mc="http://schemas.openxmlformats.org/markup-compatibility/2006">
      <mc:Choice Requires="x14">
        <oleObject progId="Equation.3" shapeId="8193" r:id="rId3">
          <objectPr defaultSize="0" autoPict="0" r:id="rId4">
            <anchor moveWithCells="1" sizeWithCells="1">
              <from>
                <xdr:col>1</xdr:col>
                <xdr:colOff>171450</xdr:colOff>
                <xdr:row>40</xdr:row>
                <xdr:rowOff>152400</xdr:rowOff>
              </from>
              <to>
                <xdr:col>17</xdr:col>
                <xdr:colOff>142875</xdr:colOff>
                <xdr:row>42</xdr:row>
                <xdr:rowOff>0</xdr:rowOff>
              </to>
            </anchor>
          </objectPr>
        </oleObject>
      </mc:Choice>
      <mc:Fallback>
        <oleObject progId="Equation.3" shapeId="8193" r:id="rId3"/>
      </mc:Fallback>
    </mc:AlternateContent>
    <mc:AlternateContent xmlns:mc="http://schemas.openxmlformats.org/markup-compatibility/2006">
      <mc:Choice Requires="x14">
        <oleObject progId="Equation.3" shapeId="8194" r:id="rId5">
          <objectPr defaultSize="0" autoPict="0" r:id="rId6">
            <anchor moveWithCells="1" sizeWithCells="1">
              <from>
                <xdr:col>1</xdr:col>
                <xdr:colOff>180975</xdr:colOff>
                <xdr:row>46</xdr:row>
                <xdr:rowOff>161925</xdr:rowOff>
              </from>
              <to>
                <xdr:col>15</xdr:col>
                <xdr:colOff>161925</xdr:colOff>
                <xdr:row>50</xdr:row>
                <xdr:rowOff>0</xdr:rowOff>
              </to>
            </anchor>
          </objectPr>
        </oleObject>
      </mc:Choice>
      <mc:Fallback>
        <oleObject progId="Equation.3" shapeId="8194" r:id="rId5"/>
      </mc:Fallback>
    </mc:AlternateContent>
    <mc:AlternateContent xmlns:mc="http://schemas.openxmlformats.org/markup-compatibility/2006">
      <mc:Choice Requires="x14">
        <oleObject progId="Equation.3" shapeId="8195" r:id="rId7">
          <objectPr defaultSize="0" autoPict="0" r:id="rId8">
            <anchor moveWithCells="1">
              <from>
                <xdr:col>30</xdr:col>
                <xdr:colOff>0</xdr:colOff>
                <xdr:row>30</xdr:row>
                <xdr:rowOff>95250</xdr:rowOff>
              </from>
              <to>
                <xdr:col>34</xdr:col>
                <xdr:colOff>123825</xdr:colOff>
                <xdr:row>32</xdr:row>
                <xdr:rowOff>85725</xdr:rowOff>
              </to>
            </anchor>
          </objectPr>
        </oleObject>
      </mc:Choice>
      <mc:Fallback>
        <oleObject progId="Equation.3" shapeId="8195" r:id="rId7"/>
      </mc:Fallback>
    </mc:AlternateContent>
    <mc:AlternateContent xmlns:mc="http://schemas.openxmlformats.org/markup-compatibility/2006">
      <mc:Choice Requires="x14">
        <oleObject progId="Equation.3" shapeId="8196" r:id="rId9">
          <objectPr defaultSize="0" autoPict="0" r:id="rId10">
            <anchor moveWithCells="1" sizeWithCells="1">
              <from>
                <xdr:col>1</xdr:col>
                <xdr:colOff>190500</xdr:colOff>
                <xdr:row>53</xdr:row>
                <xdr:rowOff>0</xdr:rowOff>
              </from>
              <to>
                <xdr:col>18</xdr:col>
                <xdr:colOff>47625</xdr:colOff>
                <xdr:row>56</xdr:row>
                <xdr:rowOff>0</xdr:rowOff>
              </to>
            </anchor>
          </objectPr>
        </oleObject>
      </mc:Choice>
      <mc:Fallback>
        <oleObject progId="Equation.3" shapeId="8196" r:id="rId9"/>
      </mc:Fallback>
    </mc:AlternateContent>
    <mc:AlternateContent xmlns:mc="http://schemas.openxmlformats.org/markup-compatibility/2006">
      <mc:Choice Requires="x14">
        <oleObject progId="Equation.3" shapeId="8197" r:id="rId11">
          <objectPr defaultSize="0" autoPict="0" r:id="rId12">
            <anchor moveWithCells="1" sizeWithCells="1">
              <from>
                <xdr:col>1</xdr:col>
                <xdr:colOff>180975</xdr:colOff>
                <xdr:row>57</xdr:row>
                <xdr:rowOff>57150</xdr:rowOff>
              </from>
              <to>
                <xdr:col>7</xdr:col>
                <xdr:colOff>85725</xdr:colOff>
                <xdr:row>60</xdr:row>
                <xdr:rowOff>0</xdr:rowOff>
              </to>
            </anchor>
          </objectPr>
        </oleObject>
      </mc:Choice>
      <mc:Fallback>
        <oleObject progId="Equation.3" shapeId="8197" r:id="rId11"/>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V108"/>
  <sheetViews>
    <sheetView workbookViewId="0">
      <selection activeCell="A100" sqref="A100:XFD100"/>
    </sheetView>
  </sheetViews>
  <sheetFormatPr defaultRowHeight="15.75" x14ac:dyDescent="0.25"/>
  <cols>
    <col min="1" max="1" width="3.28515625" style="1" customWidth="1"/>
    <col min="2" max="2" width="3.42578125" style="1" customWidth="1"/>
    <col min="3" max="45" width="2.85546875" style="1" customWidth="1"/>
    <col min="46" max="46" width="2.7109375" style="1" customWidth="1"/>
    <col min="47" max="77" width="2.85546875" style="1" customWidth="1"/>
    <col min="78" max="78" width="3" style="1" hidden="1" customWidth="1"/>
    <col min="79" max="79" width="4.42578125" style="1" hidden="1" customWidth="1"/>
    <col min="80" max="80" width="2.28515625" style="1" customWidth="1"/>
    <col min="81" max="16384" width="9.140625" style="1"/>
  </cols>
  <sheetData>
    <row r="2" spans="1:64" x14ac:dyDescent="0.25">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row>
    <row r="3" spans="1:64" x14ac:dyDescent="0.25">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row>
    <row r="4" spans="1:64" x14ac:dyDescent="0.25">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row>
    <row r="5" spans="1:64"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row>
    <row r="6" spans="1:64"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row>
    <row r="7" spans="1:64" x14ac:dyDescent="0.25">
      <c r="A7" s="15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row>
    <row r="8" spans="1:64" x14ac:dyDescent="0.25">
      <c r="A8" s="158"/>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row>
    <row r="9" spans="1:64" x14ac:dyDescent="0.25">
      <c r="A9" s="158"/>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row>
    <row r="10" spans="1:64" x14ac:dyDescent="0.25">
      <c r="A10" s="102" t="s">
        <v>0</v>
      </c>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row>
    <row r="11" spans="1:64" x14ac:dyDescent="0.25">
      <c r="A11" s="102" t="s">
        <v>1</v>
      </c>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row>
    <row r="12" spans="1:64" x14ac:dyDescent="0.2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row>
    <row r="13" spans="1:64" x14ac:dyDescent="0.25">
      <c r="A13" s="4" t="s">
        <v>2</v>
      </c>
      <c r="B13" s="90" t="s">
        <v>3</v>
      </c>
      <c r="C13" s="91"/>
      <c r="D13" s="91"/>
      <c r="E13" s="91"/>
      <c r="F13" s="91"/>
      <c r="G13" s="91"/>
      <c r="H13" s="91"/>
      <c r="I13" s="91"/>
      <c r="J13" s="91"/>
      <c r="K13" s="91"/>
      <c r="L13" s="91"/>
      <c r="M13" s="5"/>
      <c r="N13" s="98" t="s">
        <v>4</v>
      </c>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6"/>
      <c r="AU13" s="90" t="s">
        <v>5</v>
      </c>
      <c r="AV13" s="91"/>
      <c r="AW13" s="91"/>
      <c r="AX13" s="91"/>
      <c r="AY13" s="91"/>
      <c r="AZ13" s="91"/>
      <c r="BA13" s="91"/>
      <c r="BB13" s="91"/>
      <c r="BC13" s="6"/>
      <c r="BD13" s="6"/>
      <c r="BE13" s="6"/>
      <c r="BF13" s="6"/>
      <c r="BG13" s="6"/>
      <c r="BH13" s="6"/>
      <c r="BI13" s="6"/>
      <c r="BJ13" s="6"/>
      <c r="BK13" s="6"/>
      <c r="BL13" s="6"/>
    </row>
    <row r="14" spans="1:64" s="8" customFormat="1" ht="10.5" x14ac:dyDescent="0.2">
      <c r="A14" s="7"/>
      <c r="B14" s="92" t="s">
        <v>6</v>
      </c>
      <c r="C14" s="92"/>
      <c r="D14" s="92"/>
      <c r="E14" s="92"/>
      <c r="F14" s="92"/>
      <c r="G14" s="92"/>
      <c r="H14" s="92"/>
      <c r="I14" s="92"/>
      <c r="J14" s="92"/>
      <c r="K14" s="92"/>
      <c r="L14" s="92"/>
      <c r="M14" s="7"/>
      <c r="N14" s="95" t="s">
        <v>7</v>
      </c>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7"/>
      <c r="AU14" s="92" t="s">
        <v>8</v>
      </c>
      <c r="AV14" s="92"/>
      <c r="AW14" s="92"/>
      <c r="AX14" s="92"/>
      <c r="AY14" s="92"/>
      <c r="AZ14" s="92"/>
      <c r="BA14" s="92"/>
      <c r="BB14" s="92"/>
      <c r="BC14" s="7"/>
      <c r="BD14" s="7"/>
      <c r="BE14" s="7"/>
      <c r="BF14" s="7"/>
      <c r="BG14" s="7"/>
      <c r="BH14" s="7"/>
      <c r="BI14" s="7"/>
      <c r="BJ14" s="7"/>
      <c r="BK14" s="7"/>
      <c r="BL14" s="7"/>
    </row>
    <row r="15" spans="1:64" x14ac:dyDescent="0.2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10"/>
      <c r="BF15" s="10"/>
      <c r="BG15" s="10"/>
      <c r="BH15" s="10"/>
      <c r="BI15" s="10"/>
      <c r="BJ15" s="10"/>
      <c r="BK15" s="10"/>
      <c r="BL15" s="10"/>
    </row>
    <row r="16" spans="1:64" x14ac:dyDescent="0.25">
      <c r="A16" s="11" t="s">
        <v>9</v>
      </c>
      <c r="B16" s="90" t="s">
        <v>10</v>
      </c>
      <c r="C16" s="91"/>
      <c r="D16" s="91"/>
      <c r="E16" s="91"/>
      <c r="F16" s="91"/>
      <c r="G16" s="91"/>
      <c r="H16" s="91"/>
      <c r="I16" s="91"/>
      <c r="J16" s="91"/>
      <c r="K16" s="91"/>
      <c r="L16" s="91"/>
      <c r="M16" s="5"/>
      <c r="N16" s="98" t="s">
        <v>11</v>
      </c>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6"/>
      <c r="AU16" s="90" t="s">
        <v>5</v>
      </c>
      <c r="AV16" s="91"/>
      <c r="AW16" s="91"/>
      <c r="AX16" s="91"/>
      <c r="AY16" s="91"/>
      <c r="AZ16" s="91"/>
      <c r="BA16" s="91"/>
      <c r="BB16" s="91"/>
      <c r="BC16" s="12"/>
      <c r="BD16" s="12"/>
      <c r="BE16" s="12"/>
      <c r="BF16" s="12"/>
      <c r="BG16" s="12"/>
      <c r="BH16" s="12"/>
      <c r="BI16" s="12"/>
      <c r="BJ16" s="12"/>
      <c r="BK16" s="12"/>
      <c r="BL16" s="13"/>
    </row>
    <row r="17" spans="1:79" s="8" customFormat="1" ht="10.5" x14ac:dyDescent="0.2">
      <c r="A17" s="14"/>
      <c r="B17" s="92" t="s">
        <v>6</v>
      </c>
      <c r="C17" s="92"/>
      <c r="D17" s="92"/>
      <c r="E17" s="92"/>
      <c r="F17" s="92"/>
      <c r="G17" s="92"/>
      <c r="H17" s="92"/>
      <c r="I17" s="92"/>
      <c r="J17" s="92"/>
      <c r="K17" s="92"/>
      <c r="L17" s="92"/>
      <c r="M17" s="7"/>
      <c r="N17" s="95" t="s">
        <v>12</v>
      </c>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7"/>
      <c r="AU17" s="92" t="s">
        <v>8</v>
      </c>
      <c r="AV17" s="92"/>
      <c r="AW17" s="92"/>
      <c r="AX17" s="92"/>
      <c r="AY17" s="92"/>
      <c r="AZ17" s="92"/>
      <c r="BA17" s="92"/>
      <c r="BB17" s="92"/>
      <c r="BC17" s="15"/>
      <c r="BD17" s="15"/>
      <c r="BE17" s="15"/>
      <c r="BF17" s="15"/>
      <c r="BG17" s="15"/>
      <c r="BH17" s="15"/>
      <c r="BI17" s="15"/>
      <c r="BJ17" s="15"/>
      <c r="BK17" s="16"/>
      <c r="BL17" s="15"/>
    </row>
    <row r="18" spans="1:79" x14ac:dyDescent="0.2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row>
    <row r="19" spans="1:79" x14ac:dyDescent="0.25">
      <c r="A19" s="4" t="s">
        <v>13</v>
      </c>
      <c r="B19" s="90" t="s">
        <v>245</v>
      </c>
      <c r="C19" s="91"/>
      <c r="D19" s="91"/>
      <c r="E19" s="91"/>
      <c r="F19" s="91"/>
      <c r="G19" s="91"/>
      <c r="H19" s="91"/>
      <c r="I19" s="91"/>
      <c r="J19" s="91"/>
      <c r="K19" s="91"/>
      <c r="L19" s="91"/>
      <c r="M19" s="9"/>
      <c r="N19" s="90" t="s">
        <v>246</v>
      </c>
      <c r="O19" s="91"/>
      <c r="P19" s="91"/>
      <c r="Q19" s="91"/>
      <c r="R19" s="91"/>
      <c r="S19" s="91"/>
      <c r="T19" s="91"/>
      <c r="U19" s="91"/>
      <c r="V19" s="91"/>
      <c r="W19" s="91"/>
      <c r="X19" s="91"/>
      <c r="Y19" s="91"/>
      <c r="Z19" s="12"/>
      <c r="AA19" s="90" t="s">
        <v>247</v>
      </c>
      <c r="AB19" s="91"/>
      <c r="AC19" s="91"/>
      <c r="AD19" s="91"/>
      <c r="AE19" s="91"/>
      <c r="AF19" s="91"/>
      <c r="AG19" s="91"/>
      <c r="AH19" s="91"/>
      <c r="AI19" s="91"/>
      <c r="AJ19" s="12"/>
      <c r="AK19" s="96" t="s">
        <v>248</v>
      </c>
      <c r="AL19" s="97"/>
      <c r="AM19" s="97"/>
      <c r="AN19" s="97"/>
      <c r="AO19" s="97"/>
      <c r="AP19" s="97"/>
      <c r="AQ19" s="97"/>
      <c r="AR19" s="97"/>
      <c r="AS19" s="97"/>
      <c r="AT19" s="97"/>
      <c r="AU19" s="97"/>
      <c r="AV19" s="97"/>
      <c r="AW19" s="97"/>
      <c r="AX19" s="97"/>
      <c r="AY19" s="97"/>
      <c r="AZ19" s="97"/>
      <c r="BA19" s="97"/>
      <c r="BB19" s="97"/>
      <c r="BC19" s="97"/>
      <c r="BD19" s="12"/>
      <c r="BE19" s="90" t="s">
        <v>18</v>
      </c>
      <c r="BF19" s="91"/>
      <c r="BG19" s="91"/>
      <c r="BH19" s="91"/>
      <c r="BI19" s="91"/>
      <c r="BJ19" s="91"/>
      <c r="BK19" s="91"/>
      <c r="BL19" s="91"/>
    </row>
    <row r="20" spans="1:79" s="8" customFormat="1" ht="10.5" x14ac:dyDescent="0.2">
      <c r="A20" s="17"/>
      <c r="B20" s="92" t="s">
        <v>6</v>
      </c>
      <c r="C20" s="92"/>
      <c r="D20" s="92"/>
      <c r="E20" s="92"/>
      <c r="F20" s="92"/>
      <c r="G20" s="92"/>
      <c r="H20" s="92"/>
      <c r="I20" s="92"/>
      <c r="J20" s="92"/>
      <c r="K20" s="92"/>
      <c r="L20" s="92"/>
      <c r="M20" s="17"/>
      <c r="N20" s="92" t="s">
        <v>19</v>
      </c>
      <c r="O20" s="92"/>
      <c r="P20" s="92"/>
      <c r="Q20" s="92"/>
      <c r="R20" s="92"/>
      <c r="S20" s="92"/>
      <c r="T20" s="92"/>
      <c r="U20" s="92"/>
      <c r="V20" s="92"/>
      <c r="W20" s="92"/>
      <c r="X20" s="92"/>
      <c r="Y20" s="92"/>
      <c r="Z20" s="15"/>
      <c r="AA20" s="93" t="s">
        <v>20</v>
      </c>
      <c r="AB20" s="93"/>
      <c r="AC20" s="93"/>
      <c r="AD20" s="93"/>
      <c r="AE20" s="93"/>
      <c r="AF20" s="93"/>
      <c r="AG20" s="93"/>
      <c r="AH20" s="93"/>
      <c r="AI20" s="93"/>
      <c r="AJ20" s="15"/>
      <c r="AK20" s="94" t="s">
        <v>21</v>
      </c>
      <c r="AL20" s="94"/>
      <c r="AM20" s="94"/>
      <c r="AN20" s="94"/>
      <c r="AO20" s="94"/>
      <c r="AP20" s="94"/>
      <c r="AQ20" s="94"/>
      <c r="AR20" s="94"/>
      <c r="AS20" s="94"/>
      <c r="AT20" s="94"/>
      <c r="AU20" s="94"/>
      <c r="AV20" s="94"/>
      <c r="AW20" s="94"/>
      <c r="AX20" s="94"/>
      <c r="AY20" s="94"/>
      <c r="AZ20" s="94"/>
      <c r="BA20" s="94"/>
      <c r="BB20" s="94"/>
      <c r="BC20" s="94"/>
      <c r="BD20" s="15"/>
      <c r="BE20" s="92" t="s">
        <v>22</v>
      </c>
      <c r="BF20" s="92"/>
      <c r="BG20" s="92"/>
      <c r="BH20" s="92"/>
      <c r="BI20" s="92"/>
      <c r="BJ20" s="92"/>
      <c r="BK20" s="92"/>
      <c r="BL20" s="92"/>
    </row>
    <row r="23" spans="1:79" x14ac:dyDescent="0.25">
      <c r="A23" s="155" t="s">
        <v>23</v>
      </c>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row>
    <row r="24" spans="1:79" x14ac:dyDescent="0.25">
      <c r="A24" s="156" t="s">
        <v>24</v>
      </c>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8"/>
      <c r="BJ24" s="18"/>
      <c r="BK24" s="18"/>
      <c r="BL24" s="18"/>
      <c r="BM24" s="18"/>
      <c r="BN24" s="18"/>
    </row>
    <row r="25" spans="1:79" x14ac:dyDescent="0.25">
      <c r="A25" s="89" t="s">
        <v>25</v>
      </c>
      <c r="B25" s="89"/>
      <c r="C25" s="89" t="s">
        <v>26</v>
      </c>
      <c r="D25" s="89"/>
      <c r="E25" s="89"/>
      <c r="F25" s="89"/>
      <c r="G25" s="89"/>
      <c r="H25" s="89"/>
      <c r="I25" s="89"/>
      <c r="J25" s="89"/>
      <c r="K25" s="89"/>
      <c r="L25" s="89"/>
      <c r="M25" s="89"/>
      <c r="N25" s="89"/>
      <c r="O25" s="89"/>
      <c r="P25" s="89"/>
      <c r="Q25" s="89"/>
      <c r="R25" s="89"/>
      <c r="S25" s="89"/>
      <c r="T25" s="89"/>
      <c r="U25" s="89"/>
      <c r="V25" s="89"/>
      <c r="W25" s="89"/>
      <c r="X25" s="89"/>
      <c r="Y25" s="89" t="s">
        <v>27</v>
      </c>
      <c r="Z25" s="89"/>
      <c r="AA25" s="89"/>
      <c r="AB25" s="89"/>
      <c r="AC25" s="89"/>
      <c r="AD25" s="89"/>
      <c r="AE25" s="89"/>
      <c r="AF25" s="89"/>
      <c r="AG25" s="89"/>
      <c r="AH25" s="89"/>
      <c r="AI25" s="89"/>
      <c r="AJ25" s="89"/>
      <c r="AK25" s="89"/>
      <c r="AL25" s="89"/>
      <c r="AM25" s="89"/>
      <c r="AN25" s="89"/>
      <c r="AO25" s="89"/>
      <c r="AP25" s="89"/>
      <c r="AQ25" s="89" t="s">
        <v>28</v>
      </c>
      <c r="AR25" s="116"/>
      <c r="AS25" s="116"/>
      <c r="AT25" s="116"/>
      <c r="AU25" s="116"/>
      <c r="AV25" s="116"/>
      <c r="AW25" s="116"/>
      <c r="AX25" s="116"/>
      <c r="AY25" s="116"/>
      <c r="AZ25" s="116"/>
      <c r="BA25" s="116"/>
      <c r="BB25" s="116"/>
      <c r="BC25" s="116"/>
      <c r="BD25" s="116"/>
      <c r="BE25" s="116"/>
      <c r="BF25" s="116"/>
      <c r="BG25" s="116"/>
      <c r="BH25" s="116"/>
    </row>
    <row r="26" spans="1:79" x14ac:dyDescent="0.25">
      <c r="A26" s="89"/>
      <c r="B26" s="89"/>
      <c r="C26" s="89"/>
      <c r="D26" s="89"/>
      <c r="E26" s="89"/>
      <c r="F26" s="89"/>
      <c r="G26" s="89"/>
      <c r="H26" s="89"/>
      <c r="I26" s="89"/>
      <c r="J26" s="89"/>
      <c r="K26" s="89"/>
      <c r="L26" s="89"/>
      <c r="M26" s="89"/>
      <c r="N26" s="89"/>
      <c r="O26" s="89"/>
      <c r="P26" s="89"/>
      <c r="Q26" s="89"/>
      <c r="R26" s="89"/>
      <c r="S26" s="89"/>
      <c r="T26" s="89"/>
      <c r="U26" s="89"/>
      <c r="V26" s="89"/>
      <c r="W26" s="89"/>
      <c r="X26" s="89"/>
      <c r="Y26" s="89" t="s">
        <v>29</v>
      </c>
      <c r="Z26" s="89"/>
      <c r="AA26" s="89"/>
      <c r="AB26" s="89"/>
      <c r="AC26" s="89"/>
      <c r="AD26" s="89"/>
      <c r="AE26" s="89" t="s">
        <v>30</v>
      </c>
      <c r="AF26" s="89"/>
      <c r="AG26" s="89"/>
      <c r="AH26" s="89"/>
      <c r="AI26" s="89"/>
      <c r="AJ26" s="89"/>
      <c r="AK26" s="89" t="s">
        <v>31</v>
      </c>
      <c r="AL26" s="89"/>
      <c r="AM26" s="89"/>
      <c r="AN26" s="89"/>
      <c r="AO26" s="89"/>
      <c r="AP26" s="89"/>
      <c r="AQ26" s="89" t="s">
        <v>29</v>
      </c>
      <c r="AR26" s="89"/>
      <c r="AS26" s="89"/>
      <c r="AT26" s="89"/>
      <c r="AU26" s="89"/>
      <c r="AV26" s="89"/>
      <c r="AW26" s="89" t="s">
        <v>30</v>
      </c>
      <c r="AX26" s="117"/>
      <c r="AY26" s="117"/>
      <c r="AZ26" s="117"/>
      <c r="BA26" s="117"/>
      <c r="BB26" s="117"/>
      <c r="BC26" s="118" t="s">
        <v>31</v>
      </c>
      <c r="BD26" s="114"/>
      <c r="BE26" s="114"/>
      <c r="BF26" s="114"/>
      <c r="BG26" s="114"/>
      <c r="BH26" s="114"/>
    </row>
    <row r="27" spans="1:79" x14ac:dyDescent="0.25">
      <c r="A27" s="89">
        <v>1</v>
      </c>
      <c r="B27" s="89"/>
      <c r="C27" s="89">
        <v>2</v>
      </c>
      <c r="D27" s="89"/>
      <c r="E27" s="89"/>
      <c r="F27" s="89"/>
      <c r="G27" s="89"/>
      <c r="H27" s="89"/>
      <c r="I27" s="89"/>
      <c r="J27" s="89"/>
      <c r="K27" s="89"/>
      <c r="L27" s="89"/>
      <c r="M27" s="89"/>
      <c r="N27" s="89"/>
      <c r="O27" s="89"/>
      <c r="P27" s="89"/>
      <c r="Q27" s="89"/>
      <c r="R27" s="89"/>
      <c r="S27" s="89"/>
      <c r="T27" s="89"/>
      <c r="U27" s="89"/>
      <c r="V27" s="89"/>
      <c r="W27" s="89"/>
      <c r="X27" s="89"/>
      <c r="Y27" s="89">
        <v>3</v>
      </c>
      <c r="Z27" s="89"/>
      <c r="AA27" s="89"/>
      <c r="AB27" s="89"/>
      <c r="AC27" s="89"/>
      <c r="AD27" s="89"/>
      <c r="AE27" s="89">
        <v>4</v>
      </c>
      <c r="AF27" s="89"/>
      <c r="AG27" s="89"/>
      <c r="AH27" s="89"/>
      <c r="AI27" s="89"/>
      <c r="AJ27" s="89"/>
      <c r="AK27" s="89">
        <v>5</v>
      </c>
      <c r="AL27" s="89"/>
      <c r="AM27" s="89"/>
      <c r="AN27" s="89"/>
      <c r="AO27" s="89"/>
      <c r="AP27" s="89"/>
      <c r="AQ27" s="89">
        <v>6</v>
      </c>
      <c r="AR27" s="89"/>
      <c r="AS27" s="89"/>
      <c r="AT27" s="89"/>
      <c r="AU27" s="89"/>
      <c r="AV27" s="89"/>
      <c r="AW27" s="89">
        <v>7</v>
      </c>
      <c r="AX27" s="116"/>
      <c r="AY27" s="116"/>
      <c r="AZ27" s="116"/>
      <c r="BA27" s="116"/>
      <c r="BB27" s="116"/>
      <c r="BC27" s="119">
        <v>8</v>
      </c>
      <c r="BD27" s="119"/>
      <c r="BE27" s="119"/>
      <c r="BF27" s="119"/>
      <c r="BG27" s="119"/>
      <c r="BH27" s="119"/>
    </row>
    <row r="28" spans="1:79" x14ac:dyDescent="0.25">
      <c r="A28" s="107" t="s">
        <v>32</v>
      </c>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9"/>
    </row>
    <row r="29" spans="1:79" hidden="1" x14ac:dyDescent="0.25">
      <c r="A29" s="89" t="s">
        <v>33</v>
      </c>
      <c r="B29" s="89"/>
      <c r="C29" s="110" t="s">
        <v>34</v>
      </c>
      <c r="D29" s="111"/>
      <c r="E29" s="111"/>
      <c r="F29" s="111"/>
      <c r="G29" s="111"/>
      <c r="H29" s="111"/>
      <c r="I29" s="111"/>
      <c r="J29" s="111"/>
      <c r="K29" s="111"/>
      <c r="L29" s="111"/>
      <c r="M29" s="111"/>
      <c r="N29" s="111"/>
      <c r="O29" s="111"/>
      <c r="P29" s="111"/>
      <c r="Q29" s="111"/>
      <c r="R29" s="111"/>
      <c r="S29" s="111"/>
      <c r="T29" s="111"/>
      <c r="U29" s="111"/>
      <c r="V29" s="111"/>
      <c r="W29" s="111"/>
      <c r="X29" s="111"/>
      <c r="Y29" s="112" t="s">
        <v>35</v>
      </c>
      <c r="Z29" s="112"/>
      <c r="AA29" s="112"/>
      <c r="AB29" s="112"/>
      <c r="AC29" s="112"/>
      <c r="AD29" s="112"/>
      <c r="AE29" s="113" t="s">
        <v>36</v>
      </c>
      <c r="AF29" s="114"/>
      <c r="AG29" s="114"/>
      <c r="AH29" s="114"/>
      <c r="AI29" s="114"/>
      <c r="AJ29" s="114"/>
      <c r="AK29" s="115" t="s">
        <v>37</v>
      </c>
      <c r="AL29" s="115"/>
      <c r="AM29" s="115"/>
      <c r="AN29" s="115"/>
      <c r="AO29" s="115"/>
      <c r="AP29" s="115"/>
      <c r="AQ29" s="113" t="s">
        <v>38</v>
      </c>
      <c r="AR29" s="114"/>
      <c r="AS29" s="114"/>
      <c r="AT29" s="114"/>
      <c r="AU29" s="114"/>
      <c r="AV29" s="114"/>
      <c r="AW29" s="113" t="s">
        <v>39</v>
      </c>
      <c r="AX29" s="116"/>
      <c r="AY29" s="116"/>
      <c r="AZ29" s="116"/>
      <c r="BA29" s="116"/>
      <c r="BB29" s="116"/>
      <c r="BC29" s="115" t="s">
        <v>37</v>
      </c>
      <c r="BD29" s="115"/>
      <c r="BE29" s="115"/>
      <c r="BF29" s="115"/>
      <c r="BG29" s="115"/>
      <c r="BH29" s="115"/>
      <c r="CA29" s="1" t="s">
        <v>40</v>
      </c>
    </row>
    <row r="30" spans="1:79" x14ac:dyDescent="0.25">
      <c r="A30" s="103" t="s">
        <v>41</v>
      </c>
      <c r="B30" s="103"/>
      <c r="C30" s="104" t="s">
        <v>249</v>
      </c>
      <c r="D30" s="105"/>
      <c r="E30" s="105"/>
      <c r="F30" s="105"/>
      <c r="G30" s="105"/>
      <c r="H30" s="105"/>
      <c r="I30" s="105"/>
      <c r="J30" s="105"/>
      <c r="K30" s="105"/>
      <c r="L30" s="105"/>
      <c r="M30" s="105"/>
      <c r="N30" s="105"/>
      <c r="O30" s="105"/>
      <c r="P30" s="105"/>
      <c r="Q30" s="105"/>
      <c r="R30" s="105"/>
      <c r="S30" s="105"/>
      <c r="T30" s="105"/>
      <c r="U30" s="105"/>
      <c r="V30" s="105"/>
      <c r="W30" s="105"/>
      <c r="X30" s="106"/>
      <c r="Y30" s="99">
        <v>25</v>
      </c>
      <c r="Z30" s="99"/>
      <c r="AA30" s="99"/>
      <c r="AB30" s="99"/>
      <c r="AC30" s="99"/>
      <c r="AD30" s="99"/>
      <c r="AE30" s="99">
        <v>25.670999999999999</v>
      </c>
      <c r="AF30" s="99"/>
      <c r="AG30" s="99"/>
      <c r="AH30" s="99"/>
      <c r="AI30" s="99"/>
      <c r="AJ30" s="99"/>
      <c r="AK30" s="100">
        <f>IF(Y30=0,0,1/(AE30/Y30))</f>
        <v>0.97386155584122158</v>
      </c>
      <c r="AL30" s="100"/>
      <c r="AM30" s="100"/>
      <c r="AN30" s="100"/>
      <c r="AO30" s="100"/>
      <c r="AP30" s="100"/>
      <c r="AQ30" s="99">
        <v>25.777999999999999</v>
      </c>
      <c r="AR30" s="99"/>
      <c r="AS30" s="99"/>
      <c r="AT30" s="99"/>
      <c r="AU30" s="99"/>
      <c r="AV30" s="99"/>
      <c r="AW30" s="99">
        <v>25.777999999999999</v>
      </c>
      <c r="AX30" s="99"/>
      <c r="AY30" s="99"/>
      <c r="AZ30" s="99"/>
      <c r="BA30" s="99"/>
      <c r="BB30" s="99"/>
      <c r="BC30" s="100">
        <f>IF(AQ30=0,0,1/(AW30/AQ30))</f>
        <v>1</v>
      </c>
      <c r="BD30" s="100"/>
      <c r="BE30" s="100"/>
      <c r="BF30" s="100"/>
      <c r="BG30" s="100"/>
      <c r="BH30" s="100"/>
      <c r="CA30" s="1" t="s">
        <v>43</v>
      </c>
    </row>
    <row r="31" spans="1:79" x14ac:dyDescent="0.25">
      <c r="A31" s="103" t="s">
        <v>41</v>
      </c>
      <c r="B31" s="103"/>
      <c r="C31" s="104" t="s">
        <v>250</v>
      </c>
      <c r="D31" s="105"/>
      <c r="E31" s="105"/>
      <c r="F31" s="105"/>
      <c r="G31" s="105"/>
      <c r="H31" s="105"/>
      <c r="I31" s="105"/>
      <c r="J31" s="105"/>
      <c r="K31" s="105"/>
      <c r="L31" s="105"/>
      <c r="M31" s="105"/>
      <c r="N31" s="105"/>
      <c r="O31" s="105"/>
      <c r="P31" s="105"/>
      <c r="Q31" s="105"/>
      <c r="R31" s="105"/>
      <c r="S31" s="105"/>
      <c r="T31" s="105"/>
      <c r="U31" s="105"/>
      <c r="V31" s="105"/>
      <c r="W31" s="105"/>
      <c r="X31" s="106"/>
      <c r="Y31" s="99">
        <v>1.8939999999999999</v>
      </c>
      <c r="Z31" s="99"/>
      <c r="AA31" s="99"/>
      <c r="AB31" s="99"/>
      <c r="AC31" s="99"/>
      <c r="AD31" s="99"/>
      <c r="AE31" s="99">
        <v>2.4359999999999999</v>
      </c>
      <c r="AF31" s="99"/>
      <c r="AG31" s="99"/>
      <c r="AH31" s="99"/>
      <c r="AI31" s="99"/>
      <c r="AJ31" s="99"/>
      <c r="AK31" s="100">
        <f t="shared" ref="AK31:AK32" si="0">IF(Y31=0,0,1/(AE31/Y31))</f>
        <v>0.77750410509031198</v>
      </c>
      <c r="AL31" s="100"/>
      <c r="AM31" s="100"/>
      <c r="AN31" s="100"/>
      <c r="AO31" s="100"/>
      <c r="AP31" s="100"/>
      <c r="AQ31" s="99">
        <v>2.5</v>
      </c>
      <c r="AR31" s="99"/>
      <c r="AS31" s="99"/>
      <c r="AT31" s="99"/>
      <c r="AU31" s="99"/>
      <c r="AV31" s="99"/>
      <c r="AW31" s="99">
        <v>2.5</v>
      </c>
      <c r="AX31" s="99"/>
      <c r="AY31" s="99"/>
      <c r="AZ31" s="99"/>
      <c r="BA31" s="99"/>
      <c r="BB31" s="99"/>
      <c r="BC31" s="100">
        <f t="shared" ref="BC31:BC32" si="1">IF(AQ31=0,0,1/(AW31/AQ31))</f>
        <v>1</v>
      </c>
      <c r="BD31" s="100"/>
      <c r="BE31" s="100"/>
      <c r="BF31" s="100"/>
      <c r="BG31" s="100"/>
      <c r="BH31" s="100"/>
    </row>
    <row r="32" spans="1:79" x14ac:dyDescent="0.25">
      <c r="A32" s="103" t="s">
        <v>41</v>
      </c>
      <c r="B32" s="103"/>
      <c r="C32" s="104" t="s">
        <v>251</v>
      </c>
      <c r="D32" s="105"/>
      <c r="E32" s="105"/>
      <c r="F32" s="105"/>
      <c r="G32" s="105"/>
      <c r="H32" s="105"/>
      <c r="I32" s="105"/>
      <c r="J32" s="105"/>
      <c r="K32" s="105"/>
      <c r="L32" s="105"/>
      <c r="M32" s="105"/>
      <c r="N32" s="105"/>
      <c r="O32" s="105"/>
      <c r="P32" s="105"/>
      <c r="Q32" s="105"/>
      <c r="R32" s="105"/>
      <c r="S32" s="105"/>
      <c r="T32" s="105"/>
      <c r="U32" s="105"/>
      <c r="V32" s="105"/>
      <c r="W32" s="105"/>
      <c r="X32" s="106"/>
      <c r="Y32" s="99">
        <v>1.524</v>
      </c>
      <c r="Z32" s="99"/>
      <c r="AA32" s="99"/>
      <c r="AB32" s="99"/>
      <c r="AC32" s="99"/>
      <c r="AD32" s="99"/>
      <c r="AE32" s="99">
        <v>1.5640000000000001</v>
      </c>
      <c r="AF32" s="99"/>
      <c r="AG32" s="99"/>
      <c r="AH32" s="99"/>
      <c r="AI32" s="99"/>
      <c r="AJ32" s="99"/>
      <c r="AK32" s="100">
        <f t="shared" si="0"/>
        <v>0.97442455242966752</v>
      </c>
      <c r="AL32" s="100"/>
      <c r="AM32" s="100"/>
      <c r="AN32" s="100"/>
      <c r="AO32" s="100"/>
      <c r="AP32" s="100"/>
      <c r="AQ32" s="99">
        <v>1.7110000000000001</v>
      </c>
      <c r="AR32" s="99"/>
      <c r="AS32" s="99"/>
      <c r="AT32" s="99"/>
      <c r="AU32" s="99"/>
      <c r="AV32" s="99"/>
      <c r="AW32" s="99">
        <v>1.4730000000000001</v>
      </c>
      <c r="AX32" s="99"/>
      <c r="AY32" s="99"/>
      <c r="AZ32" s="99"/>
      <c r="BA32" s="99"/>
      <c r="BB32" s="99"/>
      <c r="BC32" s="100">
        <f t="shared" si="1"/>
        <v>1.1615750169721657</v>
      </c>
      <c r="BD32" s="100"/>
      <c r="BE32" s="100"/>
      <c r="BF32" s="100"/>
      <c r="BG32" s="100"/>
      <c r="BH32" s="100"/>
    </row>
    <row r="33" spans="1:100" ht="17.25" customHeight="1" x14ac:dyDescent="0.25">
      <c r="A33" s="107" t="s">
        <v>44</v>
      </c>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9"/>
    </row>
    <row r="34" spans="1:100" ht="18" hidden="1" customHeight="1" x14ac:dyDescent="0.25">
      <c r="A34" s="89" t="s">
        <v>33</v>
      </c>
      <c r="B34" s="89"/>
      <c r="C34" s="110" t="s">
        <v>34</v>
      </c>
      <c r="D34" s="111"/>
      <c r="E34" s="111"/>
      <c r="F34" s="111"/>
      <c r="G34" s="111"/>
      <c r="H34" s="111"/>
      <c r="I34" s="111"/>
      <c r="J34" s="111"/>
      <c r="K34" s="111"/>
      <c r="L34" s="111"/>
      <c r="M34" s="111"/>
      <c r="N34" s="111"/>
      <c r="O34" s="111"/>
      <c r="P34" s="111"/>
      <c r="Q34" s="111"/>
      <c r="R34" s="111"/>
      <c r="S34" s="111"/>
      <c r="T34" s="111"/>
      <c r="U34" s="111"/>
      <c r="V34" s="111"/>
      <c r="W34" s="111"/>
      <c r="X34" s="111"/>
      <c r="Y34" s="113" t="s">
        <v>35</v>
      </c>
      <c r="Z34" s="114"/>
      <c r="AA34" s="114"/>
      <c r="AB34" s="114"/>
      <c r="AC34" s="114"/>
      <c r="AD34" s="114"/>
      <c r="AE34" s="113" t="s">
        <v>36</v>
      </c>
      <c r="AF34" s="114"/>
      <c r="AG34" s="114"/>
      <c r="AH34" s="114"/>
      <c r="AI34" s="114"/>
      <c r="AJ34" s="114"/>
      <c r="AK34" s="115" t="s">
        <v>37</v>
      </c>
      <c r="AL34" s="115"/>
      <c r="AM34" s="115"/>
      <c r="AN34" s="115"/>
      <c r="AO34" s="115"/>
      <c r="AP34" s="115"/>
      <c r="AQ34" s="113" t="s">
        <v>38</v>
      </c>
      <c r="AR34" s="114"/>
      <c r="AS34" s="114"/>
      <c r="AT34" s="114"/>
      <c r="AU34" s="114"/>
      <c r="AV34" s="114"/>
      <c r="AW34" s="113" t="s">
        <v>39</v>
      </c>
      <c r="AX34" s="116"/>
      <c r="AY34" s="116"/>
      <c r="AZ34" s="116"/>
      <c r="BA34" s="116"/>
      <c r="BB34" s="116"/>
      <c r="BC34" s="154" t="s">
        <v>37</v>
      </c>
      <c r="BD34" s="154"/>
      <c r="BE34" s="154"/>
      <c r="BF34" s="154"/>
      <c r="BG34" s="154"/>
      <c r="BH34" s="154"/>
      <c r="CA34" s="1" t="s">
        <v>45</v>
      </c>
    </row>
    <row r="35" spans="1:100" s="20" customFormat="1" ht="36.75" customHeight="1" x14ac:dyDescent="0.25">
      <c r="A35" s="103"/>
      <c r="B35" s="103"/>
      <c r="C35" s="104" t="s">
        <v>252</v>
      </c>
      <c r="D35" s="105"/>
      <c r="E35" s="105"/>
      <c r="F35" s="105"/>
      <c r="G35" s="105"/>
      <c r="H35" s="105"/>
      <c r="I35" s="105"/>
      <c r="J35" s="105"/>
      <c r="K35" s="105"/>
      <c r="L35" s="105"/>
      <c r="M35" s="105"/>
      <c r="N35" s="105"/>
      <c r="O35" s="105"/>
      <c r="P35" s="105"/>
      <c r="Q35" s="105"/>
      <c r="R35" s="105"/>
      <c r="S35" s="105"/>
      <c r="T35" s="105"/>
      <c r="U35" s="105"/>
      <c r="V35" s="105"/>
      <c r="W35" s="105"/>
      <c r="X35" s="106"/>
      <c r="Y35" s="99">
        <v>86</v>
      </c>
      <c r="Z35" s="99"/>
      <c r="AA35" s="99"/>
      <c r="AB35" s="99"/>
      <c r="AC35" s="99"/>
      <c r="AD35" s="99"/>
      <c r="AE35" s="99">
        <v>75</v>
      </c>
      <c r="AF35" s="99"/>
      <c r="AG35" s="99"/>
      <c r="AH35" s="99"/>
      <c r="AI35" s="99"/>
      <c r="AJ35" s="99"/>
      <c r="AK35" s="100">
        <f>IF(Y35=0,0,AE35/Y35)</f>
        <v>0.87209302325581395</v>
      </c>
      <c r="AL35" s="100"/>
      <c r="AM35" s="100"/>
      <c r="AN35" s="100"/>
      <c r="AO35" s="100"/>
      <c r="AP35" s="100"/>
      <c r="AQ35" s="99">
        <v>115</v>
      </c>
      <c r="AR35" s="99"/>
      <c r="AS35" s="99"/>
      <c r="AT35" s="99"/>
      <c r="AU35" s="99"/>
      <c r="AV35" s="99"/>
      <c r="AW35" s="99">
        <v>116</v>
      </c>
      <c r="AX35" s="99"/>
      <c r="AY35" s="99"/>
      <c r="AZ35" s="99"/>
      <c r="BA35" s="99"/>
      <c r="BB35" s="99"/>
      <c r="BC35" s="100">
        <f>IF(AQ35=0,0,AW35/AQ35)</f>
        <v>1.008695652173913</v>
      </c>
      <c r="BD35" s="100"/>
      <c r="BE35" s="100"/>
      <c r="BF35" s="100"/>
      <c r="BG35" s="100"/>
      <c r="BH35" s="100"/>
      <c r="BI35" s="19"/>
      <c r="BJ35" s="19"/>
      <c r="BK35" s="19"/>
      <c r="BL35" s="19"/>
      <c r="BM35" s="19"/>
      <c r="BN35" s="19"/>
      <c r="BO35" s="19"/>
      <c r="BP35" s="19"/>
      <c r="BQ35" s="19"/>
      <c r="BR35" s="19"/>
      <c r="BS35" s="19"/>
      <c r="BT35" s="19"/>
      <c r="BU35" s="19"/>
      <c r="BV35" s="19"/>
      <c r="BW35" s="19"/>
      <c r="BX35" s="19"/>
      <c r="BY35" s="19"/>
      <c r="BZ35" s="19"/>
      <c r="CA35" s="19" t="s">
        <v>47</v>
      </c>
      <c r="CB35" s="19"/>
      <c r="CC35" s="19"/>
      <c r="CD35" s="19"/>
      <c r="CE35" s="19"/>
      <c r="CF35" s="19"/>
      <c r="CG35" s="19"/>
      <c r="CH35" s="19"/>
      <c r="CI35" s="19"/>
      <c r="CJ35" s="19"/>
      <c r="CK35" s="19"/>
      <c r="CL35" s="19"/>
      <c r="CM35" s="19"/>
      <c r="CN35" s="19"/>
      <c r="CO35" s="19"/>
      <c r="CP35" s="19"/>
      <c r="CQ35" s="19"/>
      <c r="CR35" s="19"/>
      <c r="CS35" s="19"/>
      <c r="CT35" s="19"/>
      <c r="CU35" s="19"/>
      <c r="CV35" s="19"/>
    </row>
    <row r="36" spans="1:100" s="19" customFormat="1" ht="15" customHeight="1" x14ac:dyDescent="0.25">
      <c r="AE36" s="21"/>
      <c r="AF36" s="21"/>
      <c r="AG36" s="21"/>
      <c r="AH36" s="21"/>
      <c r="AI36" s="21"/>
      <c r="AJ36" s="21"/>
      <c r="AK36" s="21"/>
      <c r="AL36" s="21"/>
      <c r="AM36" s="21"/>
      <c r="AN36" s="21"/>
      <c r="AO36" s="21"/>
      <c r="AP36" s="22"/>
      <c r="AQ36" s="23"/>
      <c r="AR36" s="24"/>
      <c r="AS36" s="24"/>
      <c r="AT36" s="24"/>
      <c r="AU36" s="24"/>
      <c r="AV36" s="24"/>
      <c r="AW36" s="25"/>
      <c r="AX36" s="26"/>
      <c r="AY36" s="26"/>
      <c r="AZ36" s="26"/>
      <c r="BA36" s="26"/>
      <c r="BB36" s="26"/>
      <c r="BC36" s="27"/>
      <c r="BD36" s="27"/>
      <c r="BE36" s="27"/>
      <c r="BF36" s="27"/>
      <c r="BG36" s="27"/>
      <c r="BH36" s="27"/>
    </row>
    <row r="37" spans="1:100" ht="15" customHeight="1" x14ac:dyDescent="0.25">
      <c r="A37" s="144" t="s">
        <v>48</v>
      </c>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25"/>
      <c r="AF37" s="24"/>
      <c r="AG37" s="24"/>
      <c r="AH37" s="24"/>
      <c r="AI37" s="24"/>
      <c r="AJ37" s="24"/>
      <c r="AK37" s="22"/>
      <c r="AL37" s="22"/>
      <c r="AM37" s="22"/>
      <c r="AN37" s="22"/>
      <c r="AO37" s="22"/>
      <c r="AP37" s="22"/>
      <c r="AQ37" s="23"/>
      <c r="AR37" s="24"/>
      <c r="AS37" s="24"/>
      <c r="AT37" s="24"/>
      <c r="AU37" s="24"/>
      <c r="AV37" s="24"/>
      <c r="AW37" s="25"/>
      <c r="AX37" s="26"/>
      <c r="AY37" s="26"/>
      <c r="AZ37" s="26"/>
      <c r="BA37" s="26"/>
      <c r="BB37" s="26"/>
      <c r="BC37" s="27"/>
      <c r="BD37" s="27"/>
      <c r="BE37" s="27"/>
      <c r="BF37" s="27"/>
      <c r="BG37" s="27"/>
      <c r="BH37" s="27"/>
    </row>
    <row r="38" spans="1:100" ht="15" customHeight="1" x14ac:dyDescent="0.25">
      <c r="A38" s="28"/>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5"/>
      <c r="AF38" s="24"/>
      <c r="AG38" s="24"/>
      <c r="AH38" s="24"/>
      <c r="AI38" s="24"/>
      <c r="AJ38" s="24"/>
      <c r="AK38" s="22"/>
      <c r="AL38" s="22"/>
      <c r="AM38" s="22"/>
      <c r="AN38" s="22"/>
      <c r="AO38" s="22"/>
      <c r="AP38" s="22"/>
      <c r="AQ38" s="23"/>
      <c r="AR38" s="24"/>
      <c r="AS38" s="24"/>
      <c r="AT38" s="24"/>
      <c r="AU38" s="24"/>
      <c r="AV38" s="24"/>
      <c r="AW38" s="25"/>
      <c r="AX38" s="26"/>
      <c r="AY38" s="26"/>
      <c r="AZ38" s="26"/>
      <c r="BA38" s="26"/>
      <c r="BB38" s="26"/>
      <c r="BC38" s="27"/>
      <c r="BD38" s="27"/>
      <c r="BE38" s="27"/>
      <c r="BF38" s="27"/>
      <c r="BG38" s="27"/>
      <c r="BH38" s="27"/>
    </row>
    <row r="39" spans="1:100" ht="15" hidden="1" customHeight="1" x14ac:dyDescent="0.25">
      <c r="A39" s="146"/>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row>
    <row r="40" spans="1:100" ht="9" hidden="1" customHeight="1" x14ac:dyDescent="0.25">
      <c r="A40" s="28"/>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5"/>
      <c r="AF40" s="24"/>
      <c r="AG40" s="24"/>
      <c r="AH40" s="24"/>
      <c r="AI40" s="24"/>
      <c r="AJ40" s="24"/>
      <c r="AK40" s="22"/>
      <c r="AL40" s="22"/>
      <c r="AM40" s="22"/>
      <c r="AN40" s="22"/>
      <c r="AO40" s="22"/>
      <c r="AP40" s="22"/>
      <c r="AQ40" s="23"/>
      <c r="AR40" s="24"/>
      <c r="AS40" s="24"/>
      <c r="AT40" s="24"/>
      <c r="AU40" s="24"/>
      <c r="AV40" s="24"/>
      <c r="AW40" s="25"/>
      <c r="AX40" s="26"/>
      <c r="AY40" s="26"/>
      <c r="AZ40" s="26"/>
      <c r="BA40" s="26"/>
      <c r="BB40" s="26"/>
      <c r="BC40" s="27"/>
      <c r="BD40" s="27"/>
      <c r="BE40" s="27"/>
      <c r="BF40" s="27"/>
      <c r="BG40" s="27"/>
      <c r="BH40" s="27"/>
    </row>
    <row r="41" spans="1:100" ht="15" hidden="1" customHeight="1" x14ac:dyDescent="0.25">
      <c r="A41" s="135"/>
      <c r="B41" s="136"/>
      <c r="C41" s="136"/>
      <c r="D41" s="136"/>
      <c r="E41" s="136"/>
      <c r="F41" s="136"/>
      <c r="G41" s="136"/>
      <c r="H41" s="136"/>
      <c r="I41" s="136"/>
      <c r="J41" s="136"/>
      <c r="K41" s="136"/>
      <c r="L41" s="136"/>
      <c r="M41" s="136"/>
      <c r="N41" s="136"/>
      <c r="O41" s="136"/>
      <c r="P41" s="136"/>
      <c r="Q41" s="136"/>
      <c r="R41" s="136"/>
      <c r="S41" s="136"/>
      <c r="T41" s="136"/>
      <c r="U41" s="136"/>
      <c r="V41" s="136"/>
      <c r="W41" s="136"/>
      <c r="X41" s="137"/>
      <c r="Y41" s="148" t="s">
        <v>51</v>
      </c>
      <c r="Z41" s="149"/>
      <c r="AA41" s="149"/>
      <c r="AB41" s="149"/>
      <c r="AC41" s="149"/>
      <c r="AD41" s="149"/>
      <c r="AE41" s="149"/>
      <c r="AF41" s="149"/>
      <c r="AG41" s="149"/>
      <c r="AH41" s="149"/>
      <c r="AI41" s="149"/>
      <c r="AJ41" s="149"/>
      <c r="AK41" s="150"/>
      <c r="AL41" s="151" t="s">
        <v>52</v>
      </c>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3"/>
    </row>
    <row r="42" spans="1:100" ht="15.75" hidden="1" customHeight="1" x14ac:dyDescent="0.25">
      <c r="A42" s="135" t="s">
        <v>53</v>
      </c>
      <c r="B42" s="136"/>
      <c r="C42" s="136"/>
      <c r="D42" s="136"/>
      <c r="E42" s="136"/>
      <c r="F42" s="136"/>
      <c r="G42" s="136"/>
      <c r="H42" s="136"/>
      <c r="I42" s="136"/>
      <c r="J42" s="136"/>
      <c r="K42" s="136"/>
      <c r="L42" s="136"/>
      <c r="M42" s="136"/>
      <c r="N42" s="136"/>
      <c r="O42" s="136"/>
      <c r="P42" s="136"/>
      <c r="Q42" s="136"/>
      <c r="R42" s="136"/>
      <c r="S42" s="136"/>
      <c r="T42" s="136"/>
      <c r="U42" s="136"/>
      <c r="V42" s="136"/>
      <c r="W42" s="136"/>
      <c r="X42" s="137"/>
      <c r="Y42" s="138" t="s">
        <v>54</v>
      </c>
      <c r="Z42" s="139"/>
      <c r="AA42" s="139"/>
      <c r="AB42" s="139"/>
      <c r="AC42" s="139"/>
      <c r="AD42" s="139"/>
      <c r="AE42" s="139"/>
      <c r="AF42" s="139"/>
      <c r="AG42" s="139"/>
      <c r="AH42" s="139"/>
      <c r="AI42" s="139"/>
      <c r="AJ42" s="139"/>
      <c r="AK42" s="140"/>
      <c r="AL42" s="141" t="s">
        <v>110</v>
      </c>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6"/>
    </row>
    <row r="43" spans="1:100" ht="15.75" hidden="1" customHeight="1" x14ac:dyDescent="0.25">
      <c r="A43" s="135" t="s">
        <v>56</v>
      </c>
      <c r="B43" s="136"/>
      <c r="C43" s="136"/>
      <c r="D43" s="136"/>
      <c r="E43" s="136"/>
      <c r="F43" s="136"/>
      <c r="G43" s="136"/>
      <c r="H43" s="136"/>
      <c r="I43" s="136"/>
      <c r="J43" s="136"/>
      <c r="K43" s="136"/>
      <c r="L43" s="136"/>
      <c r="M43" s="136"/>
      <c r="N43" s="136"/>
      <c r="O43" s="136"/>
      <c r="P43" s="136"/>
      <c r="Q43" s="136"/>
      <c r="R43" s="136"/>
      <c r="S43" s="136"/>
      <c r="T43" s="136"/>
      <c r="U43" s="136"/>
      <c r="V43" s="136"/>
      <c r="W43" s="136"/>
      <c r="X43" s="137"/>
      <c r="Y43" s="138" t="s">
        <v>57</v>
      </c>
      <c r="Z43" s="139"/>
      <c r="AA43" s="139"/>
      <c r="AB43" s="139"/>
      <c r="AC43" s="139"/>
      <c r="AD43" s="139"/>
      <c r="AE43" s="139"/>
      <c r="AF43" s="139"/>
      <c r="AG43" s="139"/>
      <c r="AH43" s="139"/>
      <c r="AI43" s="139"/>
      <c r="AJ43" s="139"/>
      <c r="AK43" s="140"/>
      <c r="AL43" s="141" t="s">
        <v>110</v>
      </c>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6"/>
    </row>
    <row r="44" spans="1:100" ht="15.75" hidden="1" customHeight="1" x14ac:dyDescent="0.25">
      <c r="A44" s="135" t="s">
        <v>59</v>
      </c>
      <c r="B44" s="136"/>
      <c r="C44" s="136"/>
      <c r="D44" s="136"/>
      <c r="E44" s="136"/>
      <c r="F44" s="136"/>
      <c r="G44" s="136"/>
      <c r="H44" s="136"/>
      <c r="I44" s="136"/>
      <c r="J44" s="136"/>
      <c r="K44" s="136"/>
      <c r="L44" s="136"/>
      <c r="M44" s="136"/>
      <c r="N44" s="136"/>
      <c r="O44" s="136"/>
      <c r="P44" s="136"/>
      <c r="Q44" s="136"/>
      <c r="R44" s="136"/>
      <c r="S44" s="136"/>
      <c r="T44" s="136"/>
      <c r="U44" s="136"/>
      <c r="V44" s="136"/>
      <c r="W44" s="136"/>
      <c r="X44" s="137"/>
      <c r="Y44" s="138" t="s">
        <v>60</v>
      </c>
      <c r="Z44" s="139"/>
      <c r="AA44" s="139"/>
      <c r="AB44" s="139"/>
      <c r="AC44" s="139"/>
      <c r="AD44" s="139"/>
      <c r="AE44" s="139"/>
      <c r="AF44" s="139"/>
      <c r="AG44" s="139"/>
      <c r="AH44" s="139"/>
      <c r="AI44" s="139"/>
      <c r="AJ44" s="139"/>
      <c r="AK44" s="140"/>
      <c r="AL44" s="141" t="s">
        <v>110</v>
      </c>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6"/>
    </row>
    <row r="45" spans="1:100" ht="15" customHeight="1" x14ac:dyDescent="0.25">
      <c r="A45" s="30"/>
      <c r="B45" s="30"/>
      <c r="C45" s="31"/>
      <c r="D45" s="21"/>
      <c r="E45" s="21"/>
      <c r="F45" s="21"/>
      <c r="G45" s="21"/>
      <c r="H45" s="21"/>
      <c r="I45" s="21"/>
      <c r="J45" s="21"/>
      <c r="K45" s="21"/>
      <c r="L45" s="21"/>
      <c r="M45" s="21"/>
      <c r="N45" s="21"/>
      <c r="O45" s="21"/>
      <c r="P45" s="21"/>
      <c r="Q45" s="21"/>
      <c r="R45" s="21"/>
      <c r="S45" s="21"/>
      <c r="T45" s="21"/>
      <c r="U45" s="21"/>
      <c r="V45" s="21"/>
      <c r="W45" s="21"/>
      <c r="X45" s="21"/>
      <c r="Y45" s="24"/>
      <c r="Z45" s="24"/>
      <c r="AA45" s="24"/>
      <c r="AB45" s="24"/>
      <c r="AC45" s="24"/>
      <c r="AD45" s="24"/>
      <c r="AE45" s="25"/>
      <c r="AF45" s="24"/>
      <c r="AG45" s="24"/>
      <c r="AH45" s="24"/>
      <c r="AI45" s="24"/>
      <c r="AJ45" s="24"/>
      <c r="AK45" s="22"/>
      <c r="AL45" s="22"/>
      <c r="AM45" s="22"/>
      <c r="AN45" s="22"/>
      <c r="AO45" s="22"/>
      <c r="AP45" s="22"/>
      <c r="AQ45" s="23"/>
      <c r="AR45" s="24"/>
      <c r="AS45" s="24"/>
      <c r="AT45" s="24"/>
      <c r="AU45" s="24"/>
      <c r="AV45" s="24"/>
      <c r="AW45" s="25"/>
      <c r="AX45" s="26"/>
      <c r="AY45" s="26"/>
      <c r="AZ45" s="26"/>
      <c r="BA45" s="26"/>
      <c r="BB45" s="26"/>
      <c r="BC45" s="27"/>
      <c r="BD45" s="27"/>
      <c r="BE45" s="27"/>
      <c r="BF45" s="27"/>
      <c r="BG45" s="27"/>
      <c r="BH45" s="27"/>
    </row>
    <row r="46" spans="1:100" s="32" customFormat="1" x14ac:dyDescent="0.25">
      <c r="B46" s="32" t="s">
        <v>62</v>
      </c>
    </row>
    <row r="47" spans="1:100" s="32" customFormat="1" ht="48.75" customHeight="1" x14ac:dyDescent="0.25">
      <c r="B47" s="9"/>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row>
    <row r="48" spans="1:100" s="32" customFormat="1" ht="1.5" hidden="1" customHeight="1" x14ac:dyDescent="0.25"/>
    <row r="49" spans="1:60" s="32" customFormat="1" x14ac:dyDescent="0.25"/>
    <row r="50" spans="1:60" s="32" customFormat="1" x14ac:dyDescent="0.25">
      <c r="A50" s="164" t="s">
        <v>253</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row>
    <row r="51" spans="1:60" s="32" customFormat="1" x14ac:dyDescent="0.25"/>
    <row r="52" spans="1:60" s="32" customFormat="1" x14ac:dyDescent="0.25">
      <c r="B52" s="32" t="s">
        <v>64</v>
      </c>
    </row>
    <row r="53" spans="1:60" s="32" customFormat="1" x14ac:dyDescent="0.25"/>
    <row r="54" spans="1:60" s="32" customFormat="1" x14ac:dyDescent="0.25"/>
    <row r="55" spans="1:60" s="32" customFormat="1" x14ac:dyDescent="0.25"/>
    <row r="56" spans="1:60" s="32" customFormat="1" x14ac:dyDescent="0.25">
      <c r="A56" s="164" t="s">
        <v>254</v>
      </c>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row>
    <row r="57" spans="1:60" s="32" customFormat="1" x14ac:dyDescent="0.25"/>
    <row r="58" spans="1:60" s="32" customFormat="1" x14ac:dyDescent="0.25">
      <c r="B58" s="142" t="s">
        <v>66</v>
      </c>
      <c r="C58" s="142"/>
      <c r="D58" s="142"/>
      <c r="E58" s="142"/>
      <c r="F58" s="142"/>
      <c r="G58" s="142"/>
      <c r="H58" s="142"/>
      <c r="I58" s="142"/>
      <c r="J58" s="142"/>
      <c r="K58" s="142"/>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row>
    <row r="59" spans="1:60" s="32" customFormat="1" x14ac:dyDescent="0.25"/>
    <row r="60" spans="1:60" s="32" customFormat="1" x14ac:dyDescent="0.25"/>
    <row r="61" spans="1:60" s="32" customFormat="1" x14ac:dyDescent="0.25"/>
    <row r="62" spans="1:60" s="32" customFormat="1" x14ac:dyDescent="0.25">
      <c r="A62" s="164" t="s">
        <v>255</v>
      </c>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row>
    <row r="63" spans="1:60" s="32" customFormat="1" x14ac:dyDescent="0.25"/>
    <row r="64" spans="1:60" s="32" customFormat="1" x14ac:dyDescent="0.25"/>
    <row r="65" spans="1:78" s="32" customFormat="1" x14ac:dyDescent="0.25"/>
    <row r="66" spans="1:78" s="32" customFormat="1" x14ac:dyDescent="0.25">
      <c r="A66" s="167" t="s">
        <v>256</v>
      </c>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c r="BE66" s="168"/>
      <c r="BF66" s="168"/>
      <c r="BG66" s="168"/>
      <c r="BH66" s="168"/>
    </row>
    <row r="67" spans="1:78" s="32" customFormat="1"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row>
    <row r="68" spans="1:78" s="32" customFormat="1" x14ac:dyDescent="0.25">
      <c r="A68" s="126" t="s">
        <v>115</v>
      </c>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row>
    <row r="69" spans="1:78" s="32" customFormat="1" x14ac:dyDescent="0.25">
      <c r="C69" s="128" t="s">
        <v>71</v>
      </c>
      <c r="D69" s="129"/>
      <c r="E69" s="130" t="s">
        <v>116</v>
      </c>
      <c r="F69" s="131"/>
      <c r="G69" s="131"/>
      <c r="H69" s="131"/>
      <c r="I69" s="131"/>
      <c r="J69" s="131"/>
      <c r="K69" s="131"/>
      <c r="L69" s="131"/>
    </row>
    <row r="70" spans="1:78" s="37" customFormat="1" x14ac:dyDescent="0.2">
      <c r="B70" s="37" t="s">
        <v>73</v>
      </c>
    </row>
    <row r="71" spans="1:78" s="32" customFormat="1" x14ac:dyDescent="0.25">
      <c r="E71" s="32" t="s">
        <v>74</v>
      </c>
    </row>
    <row r="72" spans="1:78" s="32" customFormat="1" x14ac:dyDescent="0.25"/>
    <row r="73" spans="1:78" s="32" customFormat="1" x14ac:dyDescent="0.25">
      <c r="C73" s="132" t="s">
        <v>75</v>
      </c>
      <c r="D73" s="132"/>
      <c r="E73" s="133" t="s">
        <v>257</v>
      </c>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row>
    <row r="74" spans="1:78" x14ac:dyDescent="0.25">
      <c r="A74" s="30"/>
      <c r="B74" s="30"/>
      <c r="C74" s="38"/>
      <c r="D74" s="38"/>
      <c r="E74" s="38"/>
      <c r="F74" s="38"/>
      <c r="G74" s="38"/>
      <c r="H74" s="38"/>
      <c r="I74" s="38"/>
      <c r="J74" s="38"/>
      <c r="K74" s="38"/>
      <c r="L74" s="38"/>
      <c r="M74" s="38"/>
      <c r="N74" s="38"/>
      <c r="O74" s="38"/>
      <c r="P74" s="38"/>
      <c r="Q74" s="38"/>
      <c r="R74" s="38"/>
      <c r="S74" s="38"/>
      <c r="T74" s="38"/>
      <c r="U74" s="38"/>
      <c r="V74" s="38"/>
      <c r="W74" s="38"/>
      <c r="X74" s="38"/>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40"/>
      <c r="AY74" s="40"/>
      <c r="AZ74" s="40"/>
      <c r="BA74" s="40"/>
      <c r="BB74" s="40"/>
      <c r="BC74" s="40"/>
      <c r="BD74" s="40"/>
      <c r="BE74" s="40"/>
      <c r="BF74" s="40"/>
      <c r="BG74" s="40"/>
      <c r="BH74" s="40"/>
      <c r="BI74" s="40"/>
      <c r="BJ74" s="40"/>
      <c r="BK74" s="40"/>
      <c r="BL74" s="40"/>
      <c r="BM74" s="40"/>
      <c r="BN74" s="40"/>
      <c r="BO74" s="40"/>
      <c r="BP74" s="40"/>
      <c r="BQ74" s="40"/>
      <c r="BR74" s="41"/>
      <c r="BS74" s="41"/>
      <c r="BT74" s="41"/>
      <c r="BU74" s="41"/>
      <c r="BV74" s="41"/>
      <c r="BW74" s="41"/>
      <c r="BX74" s="41"/>
      <c r="BY74" s="41"/>
      <c r="BZ74" s="19"/>
    </row>
    <row r="75" spans="1:78" x14ac:dyDescent="0.25">
      <c r="A75" s="30"/>
      <c r="B75" s="30"/>
      <c r="C75" s="38"/>
      <c r="D75" s="38"/>
      <c r="E75" s="38"/>
      <c r="F75" s="38"/>
      <c r="G75" s="38"/>
      <c r="H75" s="38"/>
      <c r="I75" s="38"/>
      <c r="J75" s="38"/>
      <c r="K75" s="38"/>
      <c r="L75" s="38"/>
      <c r="M75" s="38"/>
      <c r="N75" s="38"/>
      <c r="O75" s="38"/>
      <c r="P75" s="38"/>
      <c r="Q75" s="38"/>
      <c r="R75" s="38"/>
      <c r="S75" s="38"/>
      <c r="T75" s="38"/>
      <c r="U75" s="38"/>
      <c r="V75" s="38"/>
      <c r="W75" s="38"/>
      <c r="X75" s="38"/>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40"/>
      <c r="AY75" s="40"/>
      <c r="AZ75" s="40"/>
      <c r="BA75" s="40"/>
      <c r="BB75" s="40"/>
      <c r="BC75" s="40"/>
      <c r="BD75" s="40"/>
      <c r="BE75" s="40"/>
      <c r="BF75" s="40"/>
      <c r="BG75" s="40"/>
      <c r="BH75" s="40"/>
      <c r="BI75" s="40"/>
      <c r="BJ75" s="40"/>
      <c r="BK75" s="40"/>
      <c r="BL75" s="40"/>
      <c r="BM75" s="40"/>
      <c r="BN75" s="40"/>
      <c r="BO75" s="40"/>
      <c r="BP75" s="40"/>
      <c r="BQ75" s="40"/>
      <c r="BR75" s="41"/>
      <c r="BS75" s="41"/>
      <c r="BT75" s="41"/>
      <c r="BU75" s="41"/>
      <c r="BV75" s="41"/>
      <c r="BW75" s="41"/>
      <c r="BX75" s="41"/>
      <c r="BY75" s="41"/>
      <c r="BZ75" s="19"/>
    </row>
    <row r="76" spans="1:78" x14ac:dyDescent="0.25">
      <c r="A76" s="120" t="s">
        <v>258</v>
      </c>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row>
    <row r="77" spans="1:78" x14ac:dyDescent="0.25">
      <c r="A77" s="30"/>
      <c r="B77" s="30"/>
      <c r="C77" s="38"/>
      <c r="D77" s="38"/>
      <c r="E77" s="38"/>
      <c r="F77" s="38"/>
      <c r="G77" s="38"/>
      <c r="H77" s="38"/>
      <c r="I77" s="38"/>
      <c r="J77" s="38"/>
      <c r="K77" s="38"/>
      <c r="L77" s="38"/>
      <c r="M77" s="38"/>
      <c r="N77" s="38"/>
      <c r="O77" s="38"/>
      <c r="P77" s="38"/>
      <c r="Q77" s="38"/>
      <c r="R77" s="38"/>
      <c r="S77" s="38"/>
      <c r="T77" s="38"/>
      <c r="U77" s="38"/>
      <c r="V77" s="38"/>
      <c r="W77" s="38"/>
      <c r="X77" s="38"/>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40"/>
      <c r="AY77" s="40"/>
      <c r="AZ77" s="40"/>
      <c r="BA77" s="40"/>
      <c r="BB77" s="40"/>
      <c r="BC77" s="40"/>
      <c r="BD77" s="40"/>
      <c r="BE77" s="40"/>
      <c r="BF77" s="40"/>
      <c r="BG77" s="40"/>
      <c r="BH77" s="40"/>
      <c r="BI77" s="40"/>
      <c r="BJ77" s="40"/>
      <c r="BK77" s="40"/>
      <c r="BL77" s="40"/>
      <c r="BM77" s="40"/>
      <c r="BN77" s="40"/>
      <c r="BO77" s="40"/>
      <c r="BP77" s="40"/>
      <c r="BQ77" s="40"/>
      <c r="BR77" s="41"/>
      <c r="BS77" s="41"/>
      <c r="BT77" s="41"/>
      <c r="BU77" s="41"/>
      <c r="BV77" s="41"/>
      <c r="BW77" s="41"/>
      <c r="BX77" s="41"/>
      <c r="BY77" s="41"/>
      <c r="BZ77" s="19"/>
    </row>
    <row r="78" spans="1:78" x14ac:dyDescent="0.25">
      <c r="A78" s="44"/>
      <c r="B78" s="44"/>
      <c r="C78" s="44"/>
      <c r="D78" s="44"/>
      <c r="E78" s="44"/>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row>
    <row r="79" spans="1:78" x14ac:dyDescent="0.25">
      <c r="A79" s="46" t="s">
        <v>78</v>
      </c>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row>
    <row r="80" spans="1:78" x14ac:dyDescent="0.25">
      <c r="A80" s="46" t="s">
        <v>79</v>
      </c>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row>
    <row r="81" spans="1:64" s="46" customFormat="1" x14ac:dyDescent="0.25">
      <c r="A81" s="46" t="s">
        <v>80</v>
      </c>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row>
    <row r="82" spans="1:64" s="46" customFormat="1" x14ac:dyDescent="0.25">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row>
    <row r="83" spans="1:64" s="46" customFormat="1" x14ac:dyDescent="0.25">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101" t="s">
        <v>81</v>
      </c>
      <c r="BF83" s="101"/>
      <c r="BG83" s="101"/>
      <c r="BH83" s="101"/>
      <c r="BI83" s="101"/>
      <c r="BJ83" s="101"/>
      <c r="BK83" s="101"/>
      <c r="BL83" s="101"/>
    </row>
    <row r="84" spans="1:64" x14ac:dyDescent="0.25">
      <c r="A84" s="102" t="s">
        <v>82</v>
      </c>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c r="BA84" s="102"/>
      <c r="BB84" s="102"/>
      <c r="BC84" s="102"/>
      <c r="BD84" s="102"/>
      <c r="BE84" s="102"/>
      <c r="BF84" s="102"/>
      <c r="BG84" s="102"/>
      <c r="BH84" s="102"/>
      <c r="BI84" s="102"/>
      <c r="BJ84" s="102"/>
      <c r="BK84" s="102"/>
      <c r="BL84" s="102"/>
    </row>
    <row r="85" spans="1:64" x14ac:dyDescent="0.25">
      <c r="A85" s="102" t="s">
        <v>83</v>
      </c>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c r="BA85" s="102"/>
      <c r="BB85" s="102"/>
      <c r="BC85" s="102"/>
      <c r="BD85" s="102"/>
      <c r="BE85" s="102"/>
      <c r="BF85" s="102"/>
      <c r="BG85" s="102"/>
      <c r="BH85" s="102"/>
      <c r="BI85" s="102"/>
      <c r="BJ85" s="102"/>
      <c r="BK85" s="102"/>
      <c r="BL85" s="102"/>
    </row>
    <row r="86" spans="1:64"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row>
    <row r="87" spans="1:64" x14ac:dyDescent="0.25">
      <c r="A87" s="4" t="s">
        <v>2</v>
      </c>
      <c r="B87" s="90" t="s">
        <v>3</v>
      </c>
      <c r="C87" s="91"/>
      <c r="D87" s="91"/>
      <c r="E87" s="91"/>
      <c r="F87" s="91"/>
      <c r="G87" s="91"/>
      <c r="H87" s="91"/>
      <c r="I87" s="91"/>
      <c r="J87" s="91"/>
      <c r="K87" s="91"/>
      <c r="L87" s="91"/>
      <c r="M87" s="5"/>
      <c r="N87" s="98" t="s">
        <v>4</v>
      </c>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6"/>
      <c r="AU87" s="90" t="s">
        <v>5</v>
      </c>
      <c r="AV87" s="91"/>
      <c r="AW87" s="91"/>
      <c r="AX87" s="91"/>
      <c r="AY87" s="91"/>
      <c r="AZ87" s="91"/>
      <c r="BA87" s="91"/>
      <c r="BB87" s="91"/>
      <c r="BC87" s="6"/>
      <c r="BD87" s="6"/>
      <c r="BE87" s="6"/>
      <c r="BF87" s="6"/>
      <c r="BG87" s="6"/>
      <c r="BH87" s="6"/>
      <c r="BI87" s="6"/>
      <c r="BJ87" s="6"/>
      <c r="BK87" s="6"/>
      <c r="BL87" s="6"/>
    </row>
    <row r="88" spans="1:64" s="8" customFormat="1" ht="10.5" x14ac:dyDescent="0.2">
      <c r="A88" s="7"/>
      <c r="B88" s="92" t="s">
        <v>6</v>
      </c>
      <c r="C88" s="92"/>
      <c r="D88" s="92"/>
      <c r="E88" s="92"/>
      <c r="F88" s="92"/>
      <c r="G88" s="92"/>
      <c r="H88" s="92"/>
      <c r="I88" s="92"/>
      <c r="J88" s="92"/>
      <c r="K88" s="92"/>
      <c r="L88" s="92"/>
      <c r="M88" s="7"/>
      <c r="N88" s="95" t="s">
        <v>7</v>
      </c>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7"/>
      <c r="AU88" s="92" t="s">
        <v>8</v>
      </c>
      <c r="AV88" s="92"/>
      <c r="AW88" s="92"/>
      <c r="AX88" s="92"/>
      <c r="AY88" s="92"/>
      <c r="AZ88" s="92"/>
      <c r="BA88" s="92"/>
      <c r="BB88" s="92"/>
      <c r="BC88" s="7"/>
      <c r="BD88" s="7"/>
      <c r="BE88" s="7"/>
      <c r="BF88" s="7"/>
      <c r="BG88" s="7"/>
      <c r="BH88" s="7"/>
      <c r="BI88" s="7"/>
      <c r="BJ88" s="7"/>
      <c r="BK88" s="7"/>
      <c r="BL88" s="7"/>
    </row>
    <row r="89" spans="1:64" x14ac:dyDescent="0.2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10"/>
      <c r="BF89" s="10"/>
      <c r="BG89" s="10"/>
      <c r="BH89" s="10"/>
      <c r="BI89" s="10"/>
      <c r="BJ89" s="10"/>
      <c r="BK89" s="10"/>
      <c r="BL89" s="10"/>
    </row>
    <row r="90" spans="1:64" x14ac:dyDescent="0.25">
      <c r="A90" s="11" t="s">
        <v>9</v>
      </c>
      <c r="B90" s="90" t="s">
        <v>10</v>
      </c>
      <c r="C90" s="91"/>
      <c r="D90" s="91"/>
      <c r="E90" s="91"/>
      <c r="F90" s="91"/>
      <c r="G90" s="91"/>
      <c r="H90" s="91"/>
      <c r="I90" s="91"/>
      <c r="J90" s="91"/>
      <c r="K90" s="91"/>
      <c r="L90" s="91"/>
      <c r="M90" s="5"/>
      <c r="N90" s="98" t="s">
        <v>11</v>
      </c>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6"/>
      <c r="AU90" s="90" t="s">
        <v>5</v>
      </c>
      <c r="AV90" s="91"/>
      <c r="AW90" s="91"/>
      <c r="AX90" s="91"/>
      <c r="AY90" s="91"/>
      <c r="AZ90" s="91"/>
      <c r="BA90" s="91"/>
      <c r="BB90" s="91"/>
      <c r="BC90" s="12"/>
      <c r="BD90" s="12"/>
      <c r="BE90" s="12"/>
      <c r="BF90" s="12"/>
      <c r="BG90" s="12"/>
      <c r="BH90" s="12"/>
      <c r="BI90" s="12"/>
      <c r="BJ90" s="12"/>
      <c r="BK90" s="12"/>
      <c r="BL90" s="13"/>
    </row>
    <row r="91" spans="1:64" s="8" customFormat="1" ht="10.5" x14ac:dyDescent="0.2">
      <c r="A91" s="14"/>
      <c r="B91" s="92" t="s">
        <v>6</v>
      </c>
      <c r="C91" s="92"/>
      <c r="D91" s="92"/>
      <c r="E91" s="92"/>
      <c r="F91" s="92"/>
      <c r="G91" s="92"/>
      <c r="H91" s="92"/>
      <c r="I91" s="92"/>
      <c r="J91" s="92"/>
      <c r="K91" s="92"/>
      <c r="L91" s="92"/>
      <c r="M91" s="7"/>
      <c r="N91" s="95" t="s">
        <v>12</v>
      </c>
      <c r="O91" s="95"/>
      <c r="P91" s="95"/>
      <c r="Q91" s="95"/>
      <c r="R91" s="95"/>
      <c r="S91" s="95"/>
      <c r="T91" s="95"/>
      <c r="U91" s="95"/>
      <c r="V91" s="95"/>
      <c r="W91" s="95"/>
      <c r="X91" s="95"/>
      <c r="Y91" s="95"/>
      <c r="Z91" s="95"/>
      <c r="AA91" s="95"/>
      <c r="AB91" s="95"/>
      <c r="AC91" s="95"/>
      <c r="AD91" s="95"/>
      <c r="AE91" s="95"/>
      <c r="AF91" s="95"/>
      <c r="AG91" s="95"/>
      <c r="AH91" s="95"/>
      <c r="AI91" s="95"/>
      <c r="AJ91" s="95"/>
      <c r="AK91" s="95"/>
      <c r="AL91" s="95"/>
      <c r="AM91" s="95"/>
      <c r="AN91" s="95"/>
      <c r="AO91" s="95"/>
      <c r="AP91" s="95"/>
      <c r="AQ91" s="95"/>
      <c r="AR91" s="95"/>
      <c r="AS91" s="95"/>
      <c r="AT91" s="7"/>
      <c r="AU91" s="92" t="s">
        <v>8</v>
      </c>
      <c r="AV91" s="92"/>
      <c r="AW91" s="92"/>
      <c r="AX91" s="92"/>
      <c r="AY91" s="92"/>
      <c r="AZ91" s="92"/>
      <c r="BA91" s="92"/>
      <c r="BB91" s="92"/>
      <c r="BC91" s="15"/>
      <c r="BD91" s="15"/>
      <c r="BE91" s="15"/>
      <c r="BF91" s="15"/>
      <c r="BG91" s="15"/>
      <c r="BH91" s="15"/>
      <c r="BI91" s="15"/>
      <c r="BJ91" s="15"/>
      <c r="BK91" s="16"/>
      <c r="BL91" s="15"/>
    </row>
    <row r="92" spans="1:64" x14ac:dyDescent="0.2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row>
    <row r="93" spans="1:64" x14ac:dyDescent="0.25">
      <c r="A93" s="4" t="s">
        <v>13</v>
      </c>
      <c r="B93" s="90" t="s">
        <v>245</v>
      </c>
      <c r="C93" s="91"/>
      <c r="D93" s="91"/>
      <c r="E93" s="91"/>
      <c r="F93" s="91"/>
      <c r="G93" s="91"/>
      <c r="H93" s="91"/>
      <c r="I93" s="91"/>
      <c r="J93" s="91"/>
      <c r="K93" s="91"/>
      <c r="L93" s="91"/>
      <c r="M93" s="9"/>
      <c r="N93" s="90" t="s">
        <v>246</v>
      </c>
      <c r="O93" s="91"/>
      <c r="P93" s="91"/>
      <c r="Q93" s="91"/>
      <c r="R93" s="91"/>
      <c r="S93" s="91"/>
      <c r="T93" s="91"/>
      <c r="U93" s="91"/>
      <c r="V93" s="91"/>
      <c r="W93" s="91"/>
      <c r="X93" s="91"/>
      <c r="Y93" s="91"/>
      <c r="Z93" s="12"/>
      <c r="AA93" s="90" t="s">
        <v>247</v>
      </c>
      <c r="AB93" s="91"/>
      <c r="AC93" s="91"/>
      <c r="AD93" s="91"/>
      <c r="AE93" s="91"/>
      <c r="AF93" s="91"/>
      <c r="AG93" s="91"/>
      <c r="AH93" s="91"/>
      <c r="AI93" s="91"/>
      <c r="AJ93" s="12"/>
      <c r="AK93" s="96" t="s">
        <v>248</v>
      </c>
      <c r="AL93" s="97"/>
      <c r="AM93" s="97"/>
      <c r="AN93" s="97"/>
      <c r="AO93" s="97"/>
      <c r="AP93" s="97"/>
      <c r="AQ93" s="97"/>
      <c r="AR93" s="97"/>
      <c r="AS93" s="97"/>
      <c r="AT93" s="97"/>
      <c r="AU93" s="97"/>
      <c r="AV93" s="97"/>
      <c r="AW93" s="97"/>
      <c r="AX93" s="97"/>
      <c r="AY93" s="97"/>
      <c r="AZ93" s="97"/>
      <c r="BA93" s="97"/>
      <c r="BB93" s="97"/>
      <c r="BC93" s="97"/>
      <c r="BD93" s="12"/>
      <c r="BE93" s="90" t="s">
        <v>18</v>
      </c>
      <c r="BF93" s="91"/>
      <c r="BG93" s="91"/>
      <c r="BH93" s="91"/>
      <c r="BI93" s="91"/>
      <c r="BJ93" s="91"/>
      <c r="BK93" s="91"/>
      <c r="BL93" s="91"/>
    </row>
    <row r="94" spans="1:64" s="8" customFormat="1" ht="10.5" x14ac:dyDescent="0.2">
      <c r="A94" s="17"/>
      <c r="B94" s="92" t="s">
        <v>6</v>
      </c>
      <c r="C94" s="92"/>
      <c r="D94" s="92"/>
      <c r="E94" s="92"/>
      <c r="F94" s="92"/>
      <c r="G94" s="92"/>
      <c r="H94" s="92"/>
      <c r="I94" s="92"/>
      <c r="J94" s="92"/>
      <c r="K94" s="92"/>
      <c r="L94" s="92"/>
      <c r="M94" s="17"/>
      <c r="N94" s="92" t="s">
        <v>19</v>
      </c>
      <c r="O94" s="92"/>
      <c r="P94" s="92"/>
      <c r="Q94" s="92"/>
      <c r="R94" s="92"/>
      <c r="S94" s="92"/>
      <c r="T94" s="92"/>
      <c r="U94" s="92"/>
      <c r="V94" s="92"/>
      <c r="W94" s="92"/>
      <c r="X94" s="92"/>
      <c r="Y94" s="92"/>
      <c r="Z94" s="15"/>
      <c r="AA94" s="93" t="s">
        <v>20</v>
      </c>
      <c r="AB94" s="93"/>
      <c r="AC94" s="93"/>
      <c r="AD94" s="93"/>
      <c r="AE94" s="93"/>
      <c r="AF94" s="93"/>
      <c r="AG94" s="93"/>
      <c r="AH94" s="93"/>
      <c r="AI94" s="93"/>
      <c r="AJ94" s="15"/>
      <c r="AK94" s="94" t="s">
        <v>21</v>
      </c>
      <c r="AL94" s="94"/>
      <c r="AM94" s="94"/>
      <c r="AN94" s="94"/>
      <c r="AO94" s="94"/>
      <c r="AP94" s="94"/>
      <c r="AQ94" s="94"/>
      <c r="AR94" s="94"/>
      <c r="AS94" s="94"/>
      <c r="AT94" s="94"/>
      <c r="AU94" s="94"/>
      <c r="AV94" s="94"/>
      <c r="AW94" s="94"/>
      <c r="AX94" s="94"/>
      <c r="AY94" s="94"/>
      <c r="AZ94" s="94"/>
      <c r="BA94" s="94"/>
      <c r="BB94" s="94"/>
      <c r="BC94" s="94"/>
      <c r="BD94" s="15"/>
      <c r="BE94" s="92" t="s">
        <v>22</v>
      </c>
      <c r="BF94" s="92"/>
      <c r="BG94" s="92"/>
      <c r="BH94" s="92"/>
      <c r="BI94" s="92"/>
      <c r="BJ94" s="92"/>
      <c r="BK94" s="92"/>
      <c r="BL94" s="92"/>
    </row>
    <row r="95" spans="1:64" s="46" customFormat="1" x14ac:dyDescent="0.25">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row>
    <row r="96" spans="1:64" s="46" customFormat="1" x14ac:dyDescent="0.25">
      <c r="A96" s="4" t="s">
        <v>84</v>
      </c>
      <c r="B96" s="88" t="s">
        <v>85</v>
      </c>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row>
    <row r="97" spans="1:79" x14ac:dyDescent="0.25">
      <c r="A97" s="89" t="s">
        <v>25</v>
      </c>
      <c r="B97" s="89"/>
      <c r="C97" s="89" t="s">
        <v>86</v>
      </c>
      <c r="D97" s="89"/>
      <c r="E97" s="89"/>
      <c r="F97" s="89"/>
      <c r="G97" s="89"/>
      <c r="H97" s="89"/>
      <c r="I97" s="89"/>
      <c r="J97" s="89"/>
      <c r="K97" s="89"/>
      <c r="L97" s="89"/>
      <c r="M97" s="89"/>
      <c r="N97" s="89"/>
      <c r="O97" s="89"/>
      <c r="P97" s="89"/>
      <c r="Q97" s="89"/>
      <c r="R97" s="89"/>
      <c r="S97" s="89"/>
      <c r="T97" s="89"/>
      <c r="U97" s="89"/>
      <c r="V97" s="89"/>
      <c r="W97" s="89"/>
      <c r="X97" s="89"/>
      <c r="Y97" s="89" t="s">
        <v>87</v>
      </c>
      <c r="Z97" s="89"/>
      <c r="AA97" s="89"/>
      <c r="AB97" s="89"/>
      <c r="AC97" s="89"/>
      <c r="AD97" s="89"/>
      <c r="AE97" s="89"/>
      <c r="AF97" s="89"/>
      <c r="AG97" s="89"/>
      <c r="AH97" s="89"/>
      <c r="AI97" s="89"/>
      <c r="AJ97" s="89"/>
      <c r="AK97" s="89"/>
      <c r="AL97" s="89"/>
      <c r="AM97" s="89"/>
      <c r="AN97" s="89"/>
      <c r="AO97" s="89"/>
      <c r="AP97" s="89"/>
    </row>
    <row r="98" spans="1:79" x14ac:dyDescent="0.25">
      <c r="A98" s="89"/>
      <c r="B98" s="89"/>
      <c r="C98" s="89"/>
      <c r="D98" s="89"/>
      <c r="E98" s="89"/>
      <c r="F98" s="89"/>
      <c r="G98" s="89"/>
      <c r="H98" s="89"/>
      <c r="I98" s="89"/>
      <c r="J98" s="89"/>
      <c r="K98" s="89"/>
      <c r="L98" s="89"/>
      <c r="M98" s="89"/>
      <c r="N98" s="89"/>
      <c r="O98" s="89"/>
      <c r="P98" s="89"/>
      <c r="Q98" s="89"/>
      <c r="R98" s="89"/>
      <c r="S98" s="89"/>
      <c r="T98" s="89"/>
      <c r="U98" s="89"/>
      <c r="V98" s="89"/>
      <c r="W98" s="89"/>
      <c r="X98" s="89"/>
      <c r="Y98" s="89" t="s">
        <v>88</v>
      </c>
      <c r="Z98" s="89"/>
      <c r="AA98" s="89"/>
      <c r="AB98" s="89"/>
      <c r="AC98" s="89"/>
      <c r="AD98" s="89"/>
      <c r="AE98" s="89" t="s">
        <v>89</v>
      </c>
      <c r="AF98" s="89"/>
      <c r="AG98" s="89"/>
      <c r="AH98" s="89"/>
      <c r="AI98" s="89"/>
      <c r="AJ98" s="89"/>
      <c r="AK98" s="89" t="s">
        <v>90</v>
      </c>
      <c r="AL98" s="89"/>
      <c r="AM98" s="89"/>
      <c r="AN98" s="89"/>
      <c r="AO98" s="89"/>
      <c r="AP98" s="89"/>
    </row>
    <row r="99" spans="1:79" x14ac:dyDescent="0.25">
      <c r="A99" s="89">
        <v>1</v>
      </c>
      <c r="B99" s="89"/>
      <c r="C99" s="89">
        <v>2</v>
      </c>
      <c r="D99" s="89"/>
      <c r="E99" s="89"/>
      <c r="F99" s="89"/>
      <c r="G99" s="89"/>
      <c r="H99" s="89"/>
      <c r="I99" s="89"/>
      <c r="J99" s="89"/>
      <c r="K99" s="89"/>
      <c r="L99" s="89"/>
      <c r="M99" s="89"/>
      <c r="N99" s="89"/>
      <c r="O99" s="89"/>
      <c r="P99" s="89"/>
      <c r="Q99" s="89"/>
      <c r="R99" s="89"/>
      <c r="S99" s="89"/>
      <c r="T99" s="89"/>
      <c r="U99" s="89"/>
      <c r="V99" s="89"/>
      <c r="W99" s="89"/>
      <c r="X99" s="89"/>
      <c r="Y99" s="89">
        <v>3</v>
      </c>
      <c r="Z99" s="89"/>
      <c r="AA99" s="89"/>
      <c r="AB99" s="89"/>
      <c r="AC99" s="89"/>
      <c r="AD99" s="89"/>
      <c r="AE99" s="89">
        <v>4</v>
      </c>
      <c r="AF99" s="89"/>
      <c r="AG99" s="89"/>
      <c r="AH99" s="89"/>
      <c r="AI99" s="89"/>
      <c r="AJ99" s="89"/>
      <c r="AK99" s="89">
        <v>5</v>
      </c>
      <c r="AL99" s="89"/>
      <c r="AM99" s="89"/>
      <c r="AN99" s="89"/>
      <c r="AO99" s="89"/>
      <c r="AP99" s="89"/>
    </row>
    <row r="100" spans="1:79" s="46" customFormat="1" hidden="1" x14ac:dyDescent="0.25">
      <c r="A100" s="89" t="s">
        <v>33</v>
      </c>
      <c r="B100" s="89"/>
      <c r="C100" s="89" t="s">
        <v>34</v>
      </c>
      <c r="D100" s="89"/>
      <c r="E100" s="89"/>
      <c r="F100" s="89"/>
      <c r="G100" s="89"/>
      <c r="H100" s="89"/>
      <c r="I100" s="89"/>
      <c r="J100" s="89"/>
      <c r="K100" s="89"/>
      <c r="L100" s="89"/>
      <c r="M100" s="89"/>
      <c r="N100" s="89"/>
      <c r="O100" s="89"/>
      <c r="P100" s="89"/>
      <c r="Q100" s="89"/>
      <c r="R100" s="89"/>
      <c r="S100" s="89"/>
      <c r="T100" s="89"/>
      <c r="U100" s="89"/>
      <c r="V100" s="89"/>
      <c r="W100" s="89"/>
      <c r="X100" s="89"/>
      <c r="Y100" s="89" t="s">
        <v>35</v>
      </c>
      <c r="Z100" s="89"/>
      <c r="AA100" s="89"/>
      <c r="AB100" s="89"/>
      <c r="AC100" s="89"/>
      <c r="AD100" s="89"/>
      <c r="AE100" s="89" t="s">
        <v>36</v>
      </c>
      <c r="AF100" s="89"/>
      <c r="AG100" s="89"/>
      <c r="AH100" s="89"/>
      <c r="AI100" s="89"/>
      <c r="AJ100" s="89"/>
      <c r="AK100" s="89" t="s">
        <v>91</v>
      </c>
      <c r="AL100" s="89"/>
      <c r="AM100" s="89"/>
      <c r="AN100" s="89"/>
      <c r="AO100" s="89"/>
      <c r="AP100" s="89"/>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CA100" s="46" t="s">
        <v>92</v>
      </c>
    </row>
    <row r="101" spans="1:79" s="51" customFormat="1" x14ac:dyDescent="0.25">
      <c r="A101" s="84">
        <v>1</v>
      </c>
      <c r="B101" s="84"/>
      <c r="C101" s="85" t="s">
        <v>248</v>
      </c>
      <c r="D101" s="86"/>
      <c r="E101" s="86"/>
      <c r="F101" s="86"/>
      <c r="G101" s="86"/>
      <c r="H101" s="86"/>
      <c r="I101" s="86"/>
      <c r="J101" s="86"/>
      <c r="K101" s="86"/>
      <c r="L101" s="86"/>
      <c r="M101" s="86"/>
      <c r="N101" s="86"/>
      <c r="O101" s="86"/>
      <c r="P101" s="86"/>
      <c r="Q101" s="86"/>
      <c r="R101" s="86"/>
      <c r="S101" s="86"/>
      <c r="T101" s="86"/>
      <c r="U101" s="86"/>
      <c r="V101" s="86"/>
      <c r="W101" s="86"/>
      <c r="X101" s="87"/>
      <c r="Y101" s="84">
        <v>231.26</v>
      </c>
      <c r="Z101" s="84"/>
      <c r="AA101" s="84"/>
      <c r="AB101" s="84"/>
      <c r="AC101" s="84"/>
      <c r="AD101" s="84"/>
      <c r="AE101" s="84">
        <v>0</v>
      </c>
      <c r="AF101" s="84"/>
      <c r="AG101" s="84"/>
      <c r="AH101" s="84"/>
      <c r="AI101" s="84"/>
      <c r="AJ101" s="84"/>
      <c r="AK101" s="84">
        <v>0</v>
      </c>
      <c r="AL101" s="84"/>
      <c r="AM101" s="84"/>
      <c r="AN101" s="84"/>
      <c r="AO101" s="84"/>
      <c r="AP101" s="84"/>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CA101" s="51" t="s">
        <v>93</v>
      </c>
    </row>
    <row r="102" spans="1:79" s="46" customFormat="1" x14ac:dyDescent="0.25">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row>
    <row r="103" spans="1:79" s="46" customFormat="1" x14ac:dyDescent="0.25">
      <c r="A103" s="4" t="s">
        <v>94</v>
      </c>
      <c r="B103" s="88" t="s">
        <v>95</v>
      </c>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row>
    <row r="104" spans="1:79" x14ac:dyDescent="0.25">
      <c r="A104" s="77"/>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c r="BL104" s="78"/>
    </row>
    <row r="105" spans="1:79" s="46" customFormat="1" x14ac:dyDescent="0.25">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row>
    <row r="106" spans="1:79" x14ac:dyDescent="0.25">
      <c r="A106" s="46"/>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row>
    <row r="107" spans="1:79" x14ac:dyDescent="0.25">
      <c r="A107" s="79" t="s">
        <v>97</v>
      </c>
      <c r="B107" s="78"/>
      <c r="C107" s="78"/>
      <c r="D107" s="78"/>
      <c r="E107" s="78"/>
      <c r="F107" s="78"/>
      <c r="G107" s="78"/>
      <c r="H107" s="78"/>
      <c r="I107" s="78"/>
      <c r="J107" s="78"/>
      <c r="K107" s="78"/>
      <c r="L107" s="78"/>
      <c r="M107" s="78"/>
      <c r="N107" s="78"/>
      <c r="O107" s="78"/>
      <c r="P107" s="78"/>
      <c r="Q107" s="78"/>
      <c r="R107" s="78"/>
      <c r="S107" s="78"/>
      <c r="T107" s="78"/>
      <c r="U107" s="78"/>
      <c r="V107" s="78"/>
      <c r="W107" s="80"/>
      <c r="X107" s="80"/>
      <c r="Y107" s="80"/>
      <c r="Z107" s="80"/>
      <c r="AA107" s="80"/>
      <c r="AB107" s="80"/>
      <c r="AC107" s="80"/>
      <c r="AD107" s="80"/>
      <c r="AE107" s="80"/>
      <c r="AF107" s="80"/>
      <c r="AG107" s="80"/>
      <c r="AH107" s="80"/>
      <c r="AI107" s="80"/>
      <c r="AJ107" s="80"/>
      <c r="AK107" s="80"/>
      <c r="AL107" s="80"/>
      <c r="AM107" s="80"/>
      <c r="AN107" s="49"/>
      <c r="AO107" s="49"/>
      <c r="AP107" s="81" t="s">
        <v>98</v>
      </c>
      <c r="AQ107" s="82"/>
      <c r="AR107" s="82"/>
      <c r="AS107" s="82"/>
      <c r="AT107" s="82"/>
      <c r="AU107" s="82"/>
      <c r="AV107" s="82"/>
      <c r="AW107" s="82"/>
      <c r="AX107" s="82"/>
      <c r="AY107" s="82"/>
      <c r="AZ107" s="82"/>
      <c r="BA107" s="82"/>
      <c r="BB107" s="82"/>
      <c r="BC107" s="82"/>
      <c r="BD107" s="82"/>
      <c r="BE107" s="82"/>
      <c r="BF107" s="82"/>
      <c r="BG107" s="82"/>
      <c r="BH107" s="82"/>
    </row>
    <row r="108" spans="1:79" x14ac:dyDescent="0.25">
      <c r="W108" s="83" t="s">
        <v>99</v>
      </c>
      <c r="X108" s="83"/>
      <c r="Y108" s="83"/>
      <c r="Z108" s="83"/>
      <c r="AA108" s="83"/>
      <c r="AB108" s="83"/>
      <c r="AC108" s="83"/>
      <c r="AD108" s="83"/>
      <c r="AE108" s="83"/>
      <c r="AF108" s="83"/>
      <c r="AG108" s="83"/>
      <c r="AH108" s="83"/>
      <c r="AI108" s="83"/>
      <c r="AJ108" s="83"/>
      <c r="AK108" s="83"/>
      <c r="AL108" s="83"/>
      <c r="AM108" s="83"/>
      <c r="AN108" s="50"/>
      <c r="AO108" s="50"/>
      <c r="AP108" s="83" t="s">
        <v>100</v>
      </c>
      <c r="AQ108" s="83"/>
      <c r="AR108" s="83"/>
      <c r="AS108" s="83"/>
      <c r="AT108" s="83"/>
      <c r="AU108" s="83"/>
      <c r="AV108" s="83"/>
      <c r="AW108" s="83"/>
      <c r="AX108" s="83"/>
      <c r="AY108" s="83"/>
      <c r="AZ108" s="83"/>
      <c r="BA108" s="83"/>
      <c r="BB108" s="83"/>
      <c r="BC108" s="83"/>
      <c r="BD108" s="83"/>
      <c r="BE108" s="83"/>
      <c r="BF108" s="83"/>
      <c r="BG108" s="83"/>
      <c r="BH108" s="83"/>
    </row>
  </sheetData>
  <mergeCells count="177">
    <mergeCell ref="AO2:BL6"/>
    <mergeCell ref="A7:BL7"/>
    <mergeCell ref="A8:BL8"/>
    <mergeCell ref="A9:BL9"/>
    <mergeCell ref="A10:BL10"/>
    <mergeCell ref="A11:BL11"/>
    <mergeCell ref="B16:L16"/>
    <mergeCell ref="N16:AS16"/>
    <mergeCell ref="AU16:BB16"/>
    <mergeCell ref="B17:L17"/>
    <mergeCell ref="N17:AS17"/>
    <mergeCell ref="AU17:BB17"/>
    <mergeCell ref="B13:L13"/>
    <mergeCell ref="N13:AS13"/>
    <mergeCell ref="AU13:BB13"/>
    <mergeCell ref="B14:L14"/>
    <mergeCell ref="N14:AS14"/>
    <mergeCell ref="AU14:BB14"/>
    <mergeCell ref="B19:L19"/>
    <mergeCell ref="N19:Y19"/>
    <mergeCell ref="AA19:AI19"/>
    <mergeCell ref="AK19:BC19"/>
    <mergeCell ref="BE19:BL19"/>
    <mergeCell ref="B20:L20"/>
    <mergeCell ref="N20:Y20"/>
    <mergeCell ref="AA20:AI20"/>
    <mergeCell ref="AK20:BC20"/>
    <mergeCell ref="BE20:BL20"/>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W30:BB30"/>
    <mergeCell ref="BC30:BH30"/>
    <mergeCell ref="A31:B31"/>
    <mergeCell ref="C31:X31"/>
    <mergeCell ref="Y31:AD31"/>
    <mergeCell ref="AE31:AJ31"/>
    <mergeCell ref="AK31:AP31"/>
    <mergeCell ref="AQ31:AV31"/>
    <mergeCell ref="AW31:BB31"/>
    <mergeCell ref="BC31:BH31"/>
    <mergeCell ref="A30:B30"/>
    <mergeCell ref="C30:X30"/>
    <mergeCell ref="Y30:AD30"/>
    <mergeCell ref="AE30:AJ30"/>
    <mergeCell ref="AK30:AP30"/>
    <mergeCell ref="AQ30:AV30"/>
    <mergeCell ref="AW32:BB32"/>
    <mergeCell ref="BC32:BH32"/>
    <mergeCell ref="A33:BH33"/>
    <mergeCell ref="A34:B34"/>
    <mergeCell ref="C34:X34"/>
    <mergeCell ref="Y34:AD34"/>
    <mergeCell ref="AE34:AJ34"/>
    <mergeCell ref="AK34:AP34"/>
    <mergeCell ref="AQ34:AV34"/>
    <mergeCell ref="AW34:BB34"/>
    <mergeCell ref="A32:B32"/>
    <mergeCell ref="C32:X32"/>
    <mergeCell ref="Y32:AD32"/>
    <mergeCell ref="AE32:AJ32"/>
    <mergeCell ref="AK32:AP32"/>
    <mergeCell ref="AQ32:AV32"/>
    <mergeCell ref="A37:AD37"/>
    <mergeCell ref="A39:BL39"/>
    <mergeCell ref="A41:X41"/>
    <mergeCell ref="Y41:AK41"/>
    <mergeCell ref="AL41:BH41"/>
    <mergeCell ref="A42:X42"/>
    <mergeCell ref="Y42:AK42"/>
    <mergeCell ref="AL42:BH42"/>
    <mergeCell ref="BC34:BH34"/>
    <mergeCell ref="A35:B35"/>
    <mergeCell ref="C35:X35"/>
    <mergeCell ref="Y35:AD35"/>
    <mergeCell ref="AE35:AJ35"/>
    <mergeCell ref="AK35:AP35"/>
    <mergeCell ref="AQ35:AV35"/>
    <mergeCell ref="AW35:BB35"/>
    <mergeCell ref="BC35:BH35"/>
    <mergeCell ref="A50:BH50"/>
    <mergeCell ref="A56:BH56"/>
    <mergeCell ref="B58:AW58"/>
    <mergeCell ref="A62:BH62"/>
    <mergeCell ref="A66:BH66"/>
    <mergeCell ref="A68:BH68"/>
    <mergeCell ref="A43:X43"/>
    <mergeCell ref="Y43:AK43"/>
    <mergeCell ref="AL43:BH43"/>
    <mergeCell ref="A44:X44"/>
    <mergeCell ref="Y44:AK44"/>
    <mergeCell ref="AL44:BH44"/>
    <mergeCell ref="A84:BL84"/>
    <mergeCell ref="A85:BL85"/>
    <mergeCell ref="B87:L87"/>
    <mergeCell ref="N87:AS87"/>
    <mergeCell ref="AU87:BB87"/>
    <mergeCell ref="B88:L88"/>
    <mergeCell ref="N88:AS88"/>
    <mergeCell ref="AU88:BB88"/>
    <mergeCell ref="C69:D69"/>
    <mergeCell ref="E69:L69"/>
    <mergeCell ref="C73:D73"/>
    <mergeCell ref="E73:BH73"/>
    <mergeCell ref="A76:BL76"/>
    <mergeCell ref="BE83:BL83"/>
    <mergeCell ref="BE93:BL93"/>
    <mergeCell ref="B94:L94"/>
    <mergeCell ref="N94:Y94"/>
    <mergeCell ref="AA94:AI94"/>
    <mergeCell ref="AK94:BC94"/>
    <mergeCell ref="BE94:BL94"/>
    <mergeCell ref="B90:L90"/>
    <mergeCell ref="N90:AS90"/>
    <mergeCell ref="AU90:BB90"/>
    <mergeCell ref="B91:L91"/>
    <mergeCell ref="N91:AS91"/>
    <mergeCell ref="AU91:BB91"/>
    <mergeCell ref="B96:AE96"/>
    <mergeCell ref="A97:B98"/>
    <mergeCell ref="C97:X98"/>
    <mergeCell ref="Y97:AP97"/>
    <mergeCell ref="Y98:AD98"/>
    <mergeCell ref="AE98:AJ98"/>
    <mergeCell ref="AK98:AP98"/>
    <mergeCell ref="B93:L93"/>
    <mergeCell ref="N93:Y93"/>
    <mergeCell ref="AA93:AI93"/>
    <mergeCell ref="AK93:BC93"/>
    <mergeCell ref="A99:B99"/>
    <mergeCell ref="C99:X99"/>
    <mergeCell ref="Y99:AD99"/>
    <mergeCell ref="AE99:AJ99"/>
    <mergeCell ref="AK99:AP99"/>
    <mergeCell ref="A100:B100"/>
    <mergeCell ref="C100:X100"/>
    <mergeCell ref="Y100:AD100"/>
    <mergeCell ref="AE100:AJ100"/>
    <mergeCell ref="AK100:AP100"/>
    <mergeCell ref="A104:BL104"/>
    <mergeCell ref="A107:V107"/>
    <mergeCell ref="W107:AM107"/>
    <mergeCell ref="AP107:BH107"/>
    <mergeCell ref="W108:AM108"/>
    <mergeCell ref="AP108:BH108"/>
    <mergeCell ref="A101:B101"/>
    <mergeCell ref="C101:X101"/>
    <mergeCell ref="Y101:AD101"/>
    <mergeCell ref="AE101:AJ101"/>
    <mergeCell ref="AK101:AP101"/>
    <mergeCell ref="B103:AE103"/>
  </mergeCells>
  <conditionalFormatting sqref="C77">
    <cfRule type="cellIs" dxfId="6" priority="3" stopIfTrue="1" operator="equal">
      <formula>$C76</formula>
    </cfRule>
  </conditionalFormatting>
  <conditionalFormatting sqref="A30:B30 A77:B77 B45:B46 A35:B35 B63:B75 B48:B49 B51:B55 A37:A75 B57:B61">
    <cfRule type="cellIs" dxfId="5" priority="4" stopIfTrue="1" operator="equal">
      <formula>0</formula>
    </cfRule>
  </conditionalFormatting>
  <conditionalFormatting sqref="C63:C75">
    <cfRule type="cellIs" dxfId="4" priority="5" stopIfTrue="1" operator="equal">
      <formula>$C54</formula>
    </cfRule>
  </conditionalFormatting>
  <conditionalFormatting sqref="C52:C55 C57:C61">
    <cfRule type="cellIs" dxfId="3" priority="6" stopIfTrue="1" operator="equal">
      <formula>$C36</formula>
    </cfRule>
  </conditionalFormatting>
  <conditionalFormatting sqref="A31:B31">
    <cfRule type="cellIs" dxfId="2" priority="2" stopIfTrue="1" operator="equal">
      <formula>0</formula>
    </cfRule>
  </conditionalFormatting>
  <conditionalFormatting sqref="A32:B32">
    <cfRule type="cellIs" dxfId="1" priority="1" stopIfTrue="1" operator="equal">
      <formula>0</formula>
    </cfRule>
  </conditionalFormatting>
  <conditionalFormatting sqref="C51">
    <cfRule type="cellIs" dxfId="0" priority="7" stopIfTrue="1" operator="equal">
      <formula>$C35</formula>
    </cfRule>
  </conditionalFormatting>
  <pageMargins left="0.7" right="0.7" top="0.75" bottom="0.75" header="0.3" footer="0.3"/>
  <drawing r:id="rId1"/>
  <legacyDrawing r:id="rId2"/>
  <oleObjects>
    <mc:AlternateContent xmlns:mc="http://schemas.openxmlformats.org/markup-compatibility/2006">
      <mc:Choice Requires="x14">
        <oleObject progId="Equation.3" shapeId="9217" r:id="rId3">
          <objectPr defaultSize="0" autoPict="0" r:id="rId4">
            <anchor moveWithCells="1" sizeWithCells="1">
              <from>
                <xdr:col>1</xdr:col>
                <xdr:colOff>171450</xdr:colOff>
                <xdr:row>45</xdr:row>
                <xdr:rowOff>152400</xdr:rowOff>
              </from>
              <to>
                <xdr:col>17</xdr:col>
                <xdr:colOff>142875</xdr:colOff>
                <xdr:row>47</xdr:row>
                <xdr:rowOff>0</xdr:rowOff>
              </to>
            </anchor>
          </objectPr>
        </oleObject>
      </mc:Choice>
      <mc:Fallback>
        <oleObject progId="Equation.3" shapeId="9217" r:id="rId3"/>
      </mc:Fallback>
    </mc:AlternateContent>
    <mc:AlternateContent xmlns:mc="http://schemas.openxmlformats.org/markup-compatibility/2006">
      <mc:Choice Requires="x14">
        <oleObject progId="Equation.3" shapeId="9218" r:id="rId5">
          <objectPr defaultSize="0" autoPict="0" r:id="rId6">
            <anchor moveWithCells="1" sizeWithCells="1">
              <from>
                <xdr:col>1</xdr:col>
                <xdr:colOff>180975</xdr:colOff>
                <xdr:row>51</xdr:row>
                <xdr:rowOff>161925</xdr:rowOff>
              </from>
              <to>
                <xdr:col>15</xdr:col>
                <xdr:colOff>161925</xdr:colOff>
                <xdr:row>55</xdr:row>
                <xdr:rowOff>0</xdr:rowOff>
              </to>
            </anchor>
          </objectPr>
        </oleObject>
      </mc:Choice>
      <mc:Fallback>
        <oleObject progId="Equation.3" shapeId="9218" r:id="rId5"/>
      </mc:Fallback>
    </mc:AlternateContent>
    <mc:AlternateContent xmlns:mc="http://schemas.openxmlformats.org/markup-compatibility/2006">
      <mc:Choice Requires="x14">
        <oleObject progId="Equation.3" shapeId="9219" r:id="rId7">
          <objectPr defaultSize="0" autoPict="0" r:id="rId8">
            <anchor moveWithCells="1">
              <from>
                <xdr:col>29</xdr:col>
                <xdr:colOff>85725</xdr:colOff>
                <xdr:row>35</xdr:row>
                <xdr:rowOff>95250</xdr:rowOff>
              </from>
              <to>
                <xdr:col>33</xdr:col>
                <xdr:colOff>47625</xdr:colOff>
                <xdr:row>37</xdr:row>
                <xdr:rowOff>104775</xdr:rowOff>
              </to>
            </anchor>
          </objectPr>
        </oleObject>
      </mc:Choice>
      <mc:Fallback>
        <oleObject progId="Equation.3" shapeId="9219" r:id="rId7"/>
      </mc:Fallback>
    </mc:AlternateContent>
    <mc:AlternateContent xmlns:mc="http://schemas.openxmlformats.org/markup-compatibility/2006">
      <mc:Choice Requires="x14">
        <oleObject progId="Equation.3" shapeId="9220" r:id="rId9">
          <objectPr defaultSize="0" autoPict="0" r:id="rId10">
            <anchor moveWithCells="1" sizeWithCells="1">
              <from>
                <xdr:col>1</xdr:col>
                <xdr:colOff>190500</xdr:colOff>
                <xdr:row>58</xdr:row>
                <xdr:rowOff>0</xdr:rowOff>
              </from>
              <to>
                <xdr:col>18</xdr:col>
                <xdr:colOff>47625</xdr:colOff>
                <xdr:row>61</xdr:row>
                <xdr:rowOff>0</xdr:rowOff>
              </to>
            </anchor>
          </objectPr>
        </oleObject>
      </mc:Choice>
      <mc:Fallback>
        <oleObject progId="Equation.3" shapeId="9220" r:id="rId9"/>
      </mc:Fallback>
    </mc:AlternateContent>
    <mc:AlternateContent xmlns:mc="http://schemas.openxmlformats.org/markup-compatibility/2006">
      <mc:Choice Requires="x14">
        <oleObject progId="Equation.3" shapeId="9221" r:id="rId11">
          <objectPr defaultSize="0" autoPict="0" r:id="rId12">
            <anchor moveWithCells="1" sizeWithCells="1">
              <from>
                <xdr:col>1</xdr:col>
                <xdr:colOff>180975</xdr:colOff>
                <xdr:row>62</xdr:row>
                <xdr:rowOff>57150</xdr:rowOff>
              </from>
              <to>
                <xdr:col>7</xdr:col>
                <xdr:colOff>85725</xdr:colOff>
                <xdr:row>65</xdr:row>
                <xdr:rowOff>0</xdr:rowOff>
              </to>
            </anchor>
          </objectPr>
        </oleObject>
      </mc:Choice>
      <mc:Fallback>
        <oleObject progId="Equation.3" shapeId="9221"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дод. 2 загальний</vt:lpstr>
      <vt:lpstr>1010160</vt:lpstr>
      <vt:lpstr>1010180</vt:lpstr>
      <vt:lpstr>1011080</vt:lpstr>
      <vt:lpstr>1014030</vt:lpstr>
      <vt:lpstr>1014040</vt:lpstr>
      <vt:lpstr>1014060</vt:lpstr>
      <vt:lpstr>1014081</vt:lpstr>
      <vt:lpstr>1014082</vt:lpstr>
      <vt:lpstr>1017520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dcterms:created xsi:type="dcterms:W3CDTF">2025-02-03T11:47:08Z</dcterms:created>
  <dcterms:modified xsi:type="dcterms:W3CDTF">2025-02-10T09:15:39Z</dcterms:modified>
</cp:coreProperties>
</file>