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ша\Паспорти\Паспорти\2025\Зміни на 17.03.2025\"/>
    </mc:Choice>
  </mc:AlternateContent>
  <xr:revisionPtr revIDLastSave="0" documentId="13_ncr:1_{00801957-031B-4126-BFA5-A85F7956C3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КПК0212152!$A$1:$BM$90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<sst xmlns="http://schemas.openxmlformats.org/spreadsheetml/2006/main" count="151" uniqueCount="110">
  <si>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</si>
  <si>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</si>
  <si>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</si>
  <si>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</si>
  <si>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</si>
  <si>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</si>
  <si>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</si>
  <si>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</si>
  <si>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</si>
  <si>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</si>
  <si>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</si>
  <si>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</si>
  <si>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</si>
  <si>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</si>
  <si>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</si>
  <si>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</si>
  <si>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</si>
  <si>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</si>
  <si>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</si>
  <si>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</si>
  <si>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</si>
  <si>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</si>
  <si>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</si>
  <si>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</si>
  <si>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</si>
  <si>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</si>
  <si>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</si>
  <si>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</si>
  <si>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</si>
  <si>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</si>
  <si>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</si>
  <si>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</si>
  <si>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</si>
  <si>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</si>
  <si>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</si>
  <si>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</si>
  <si>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</si>
  <si>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</si>
  <si>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</si>
  <si>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</si>
  <si>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</si>
  <si>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</si>
  <si>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</si>
  <si>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</si>
  <si>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</si>
  <si>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</si>
  <si>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</si>
  <si>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</si>
  <si>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</si>
  <si>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</si>
  <si>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</si>
  <si>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</si>
  <si>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</si>
  <si>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</si>
  <si>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</si>
  <si>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</si>
  <si>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</si>
  <si>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</si>
  <si>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</si>
  <si>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</si>
  <si>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</si>
  <si>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</si>
  <si>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</si>
  <si>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</si>
  <si>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</si>
  <si>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Забезпечення певних груп населення безкоштовним зубопротезуванням та стоматологічним лікуванням</t>
  </si>
  <si>
    <t>УСЬОГО</t>
  </si>
  <si>
    <t>Міська цільова програма «Турбота» на 2025 рік</t>
  </si>
  <si>
    <t>затрат</t>
  </si>
  <si>
    <t>Z1</t>
  </si>
  <si>
    <t>видатки на забезпечення пільгового зубопротезування  населення</t>
  </si>
  <si>
    <t>грн.</t>
  </si>
  <si>
    <t>кошторисні призначення</t>
  </si>
  <si>
    <t>видатки на безоплатне лікування дитячого населення</t>
  </si>
  <si>
    <t>продукту</t>
  </si>
  <si>
    <t>кількість осіб пільгових категорій, яким проведено безкоштовно зубопротезування, лікування зубів</t>
  </si>
  <si>
    <t>осіб</t>
  </si>
  <si>
    <t>внутрішній облік</t>
  </si>
  <si>
    <t>у т.ч. жінок</t>
  </si>
  <si>
    <t>кількість дітей, яким надано безоплатне лікування</t>
  </si>
  <si>
    <t>у т.ч. дівчат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</si>
  <si>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</si>
  <si>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</si>
  <si>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</si>
  <si>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вартість одного лікування зубів у дітей</t>
  </si>
  <si>
    <t>розрахунок (видатки на безоплатне лікування дитячого населення/кількість дітей, яким надано безоплатне лікування )</t>
  </si>
  <si>
    <t>якості</t>
  </si>
  <si>
    <t>рівень виконання завдання</t>
  </si>
  <si>
    <t>відс.</t>
  </si>
  <si>
    <t>розрахунок (кількість осіб пільгових категорій, яким заплановано безоплатне  зубопротезування та лікування  / кількість осіб пільгових категорій, яким фактично проведено безоплатне зубопротезування та лікування*100)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</si>
  <si>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</si>
  <si>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</si>
  <si>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</si>
  <si>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</si>
  <si>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</si>
  <si>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</si>
  <si>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</si>
  <si>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</si>
  <si>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</si>
  <si>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</si>
  <si>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</si>
  <si>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</si>
  <si>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</si>
  <si>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</si>
  <si>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</si>
  <si>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</si>
  <si>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</si>
  <si>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</si>
  <si>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</si>
  <si>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- Конституція України;
- Закон України ‘’Основи законодавства України про охорону здоров’я".
Закон України «Про місцеве самоврядування в Україні», 
Закони України «Про  статус ветеранів війни, гарантії їх соціального захисту», 
«Про основні засади соціального захисту ветеранів праці та інших громадян похилого віку в Україні» від 16.12.1993 року №3721- XII;
«Про донорство крові та її компонентів» від 23.06.1995 року №239/95-ВР;
«Про жертви нацистських переслідувань» від 23.02.2000 №1584-III; 
«Про статус ветеранів військової служби, ветеранів органів внутрішніх справ, ветеранів Національної поліції і деяких інших осіб та їх соціальний захист»  від 24.03.1998 року №203/98-ВР
«Про державні соціальні стандарти та державні соціальні гарантії», 
«Про статус і  соціальний захист громадян, які постраждали  внаслідок Чорнобильської катастрофи», 
«Про основи соціальної захищеності  осіб з інвалідністю  в Україні», 
«Про соціальний і правовий захист військовослужбовців та членів їх сімей», 
- рішення міської ради від 06.12.2024 року №3-43/2024;
- рішення міської ради від 06.12.2024 року №4-43/2024;
- рішення міської ради від 11.03.2025 року №12-45/2025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</si>
</sst>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47" zoomScaleNormal="100" zoomScaleSheetLayoutView="100" workbookViewId="0">
      <selection activeCell="BW71" sqref="BW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96" t="s">
        <v>92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88" t="s">
        <v>93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108">
        <v>45735</v>
      </c>
      <c r="AP7" s="50"/>
      <c r="AQ7" s="50"/>
      <c r="AR7" s="50"/>
      <c r="AS7" s="50"/>
      <c r="AT7" s="50"/>
      <c r="AU7" s="50"/>
      <c r="AV7" s="1" t="s">
        <v>61</v>
      </c>
      <c r="AW7" s="52">
        <v>43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102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6" t="s">
        <v>91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28"/>
      <c r="N13" s="53" t="s">
        <v>93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46" t="s">
        <v>99</v>
      </c>
      <c r="AV13" s="47"/>
      <c r="AW13" s="47"/>
      <c r="AX13" s="47"/>
      <c r="AY13" s="47"/>
      <c r="AZ13" s="47"/>
      <c r="BA13" s="47"/>
      <c r="BB13" s="4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8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27"/>
      <c r="N14" s="54" t="s">
        <v>60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27"/>
      <c r="AU14" s="48" t="s">
        <v>53</v>
      </c>
      <c r="AV14" s="48"/>
      <c r="AW14" s="48"/>
      <c r="AX14" s="48"/>
      <c r="AY14" s="48"/>
      <c r="AZ14" s="48"/>
      <c r="BA14" s="48"/>
      <c r="BB14" s="4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6" t="s">
        <v>106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28"/>
      <c r="N16" s="53" t="s">
        <v>105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46" t="s">
        <v>99</v>
      </c>
      <c r="AV16" s="47"/>
      <c r="AW16" s="47"/>
      <c r="AX16" s="47"/>
      <c r="AY16" s="47"/>
      <c r="AZ16" s="47"/>
      <c r="BA16" s="47"/>
      <c r="BB16" s="4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27"/>
      <c r="N17" s="54" t="s">
        <v>59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27"/>
      <c r="AU17" s="48" t="s">
        <v>53</v>
      </c>
      <c r="AV17" s="48"/>
      <c r="AW17" s="48"/>
      <c r="AX17" s="48"/>
      <c r="AY17" s="48"/>
      <c r="AZ17" s="48"/>
      <c r="BA17" s="48"/>
      <c r="BB17" s="4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6" t="s">
        <v>103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107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3"/>
      <c r="AA19" s="46" t="s">
        <v>108</v>
      </c>
      <c r="AB19" s="47"/>
      <c r="AC19" s="47"/>
      <c r="AD19" s="47"/>
      <c r="AE19" s="47"/>
      <c r="AF19" s="47"/>
      <c r="AG19" s="47"/>
      <c r="AH19" s="47"/>
      <c r="AI19" s="47"/>
      <c r="AJ19" s="23"/>
      <c r="AK19" s="49" t="s">
        <v>104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46" t="s">
        <v>100</v>
      </c>
      <c r="BF19" s="47"/>
      <c r="BG19" s="47"/>
      <c r="BH19" s="47"/>
      <c r="BI19" s="47"/>
      <c r="BJ19" s="47"/>
      <c r="BK19" s="47"/>
      <c r="BL19" s="4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55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5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1" t="s">
        <v>57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5"/>
      <c r="BE20" s="48" t="s">
        <v>58</v>
      </c>
      <c r="BF20" s="48"/>
      <c r="BG20" s="48"/>
      <c r="BH20" s="48"/>
      <c r="BI20" s="48"/>
      <c r="BJ20" s="48"/>
      <c r="BK20" s="48"/>
      <c r="BL20" s="4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81">
        <v>300000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300000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264" customHeight="1" x14ac:dyDescent="0.2">
      <c r="A26" s="74" t="s">
        <v>109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90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0" t="s">
        <v>65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6" t="s">
        <v>101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57" t="s">
        <v>25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66" t="s">
        <v>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33" t="s">
        <v>10</v>
      </c>
      <c r="AT48" s="69"/>
      <c r="AU48" s="69"/>
      <c r="AV48" s="69"/>
      <c r="AW48" s="69"/>
      <c r="AX48" s="69"/>
      <c r="AY48" s="69"/>
      <c r="AZ48" s="6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70" t="s">
        <v>65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37">
        <v>300000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300000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2" t="s">
        <v>66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32">
        <v>300000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300000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3" t="s">
        <v>41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86" t="s">
        <v>101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57" t="s">
        <v>33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33" t="s">
        <v>6</v>
      </c>
      <c r="B57" s="33"/>
      <c r="C57" s="33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33">
        <v>1</v>
      </c>
      <c r="B58" s="33"/>
      <c r="C58" s="33"/>
      <c r="D58" s="70" t="s">
        <v>67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37">
        <v>300000</v>
      </c>
      <c r="AC58" s="37"/>
      <c r="AD58" s="37"/>
      <c r="AE58" s="37"/>
      <c r="AF58" s="37"/>
      <c r="AG58" s="37"/>
      <c r="AH58" s="37"/>
      <c r="AI58" s="37"/>
      <c r="AJ58" s="37">
        <v>0</v>
      </c>
      <c r="AK58" s="37"/>
      <c r="AL58" s="37"/>
      <c r="AM58" s="37"/>
      <c r="AN58" s="37"/>
      <c r="AO58" s="37"/>
      <c r="AP58" s="37"/>
      <c r="AQ58" s="37"/>
      <c r="AR58" s="37">
        <f>AB58+AJ58</f>
        <v>300000</v>
      </c>
      <c r="AS58" s="37"/>
      <c r="AT58" s="37"/>
      <c r="AU58" s="37"/>
      <c r="AV58" s="37"/>
      <c r="AW58" s="37"/>
      <c r="AX58" s="37"/>
      <c r="AY58" s="37"/>
      <c r="CA58" s="1" t="s">
        <v>16</v>
      </c>
    </row>
    <row r="59" spans="1:79" s="4" customFormat="1" ht="12.75" customHeight="1" x14ac:dyDescent="0.2">
      <c r="A59" s="38"/>
      <c r="B59" s="38"/>
      <c r="C59" s="38"/>
      <c r="D59" s="42" t="s">
        <v>26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32">
        <v>300000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300000</v>
      </c>
      <c r="AS59" s="32"/>
      <c r="AT59" s="32"/>
      <c r="AU59" s="32"/>
      <c r="AV59" s="32"/>
      <c r="AW59" s="32"/>
      <c r="AX59" s="32"/>
      <c r="AY59" s="32"/>
    </row>
    <row r="61" spans="1:79" ht="15.75" customHeight="1" x14ac:dyDescent="0.2">
      <c r="A61" s="75" t="s">
        <v>42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33" t="s">
        <v>19</v>
      </c>
      <c r="AA64" s="33"/>
      <c r="AB64" s="33"/>
      <c r="AC64" s="33"/>
      <c r="AD64" s="33"/>
      <c r="AE64" s="95" t="s">
        <v>31</v>
      </c>
      <c r="AF64" s="95"/>
      <c r="AG64" s="95"/>
      <c r="AH64" s="95"/>
      <c r="AI64" s="95"/>
      <c r="AJ64" s="95"/>
      <c r="AK64" s="95"/>
      <c r="AL64" s="95"/>
      <c r="AM64" s="95"/>
      <c r="AN64" s="76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38"/>
      <c r="AA65" s="38"/>
      <c r="AB65" s="38"/>
      <c r="AC65" s="38"/>
      <c r="AD65" s="38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4" t="s">
        <v>72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7">
        <v>100000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100000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4" t="s">
        <v>72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7">
        <v>200000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200000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74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3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34" t="s">
        <v>77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17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17</v>
      </c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76</v>
      </c>
      <c r="AA70" s="33"/>
      <c r="AB70" s="33"/>
      <c r="AC70" s="33"/>
      <c r="AD70" s="33"/>
      <c r="AE70" s="34" t="s">
        <v>77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0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0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5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76</v>
      </c>
      <c r="AA71" s="33"/>
      <c r="AB71" s="33"/>
      <c r="AC71" s="33"/>
      <c r="AD71" s="33"/>
      <c r="AE71" s="34" t="s">
        <v>77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67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67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80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76</v>
      </c>
      <c r="AA72" s="33"/>
      <c r="AB72" s="33"/>
      <c r="AC72" s="33"/>
      <c r="AD72" s="33"/>
      <c r="AE72" s="34" t="s">
        <v>77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33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33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81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89.25" customHeight="1" x14ac:dyDescent="0.2">
      <c r="A74" s="33">
        <v>7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71</v>
      </c>
      <c r="AA74" s="33"/>
      <c r="AB74" s="33"/>
      <c r="AC74" s="33"/>
      <c r="AD74" s="33"/>
      <c r="AE74" s="34" t="s">
        <v>83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5882.35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5882.35</v>
      </c>
      <c r="BF74" s="37"/>
      <c r="BG74" s="37"/>
      <c r="BH74" s="37"/>
      <c r="BI74" s="37"/>
      <c r="BJ74" s="37"/>
      <c r="BK74" s="37"/>
      <c r="BL74" s="37"/>
    </row>
    <row r="75" spans="1:79" ht="51" customHeight="1" x14ac:dyDescent="0.2">
      <c r="A75" s="33">
        <v>8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71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2985.07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2985.07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86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114.75" customHeight="1" x14ac:dyDescent="0.2">
      <c r="A77" s="33">
        <v>9</v>
      </c>
      <c r="B77" s="33"/>
      <c r="C77" s="33"/>
      <c r="D77" s="33"/>
      <c r="E77" s="33"/>
      <c r="F77" s="33"/>
      <c r="G77" s="34" t="s">
        <v>87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88</v>
      </c>
      <c r="AA77" s="33"/>
      <c r="AB77" s="33"/>
      <c r="AC77" s="33"/>
      <c r="AD77" s="33"/>
      <c r="AE77" s="34" t="s">
        <v>89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100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100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79" ht="31.5" customHeight="1" x14ac:dyDescent="0.2">
      <c r="A80" s="101" t="s">
        <v>95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2"/>
      <c r="AO80" s="103" t="s">
        <v>97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x14ac:dyDescent="0.2">
      <c r="W81" s="91" t="s">
        <v>5</v>
      </c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O81" s="91" t="s">
        <v>63</v>
      </c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</row>
    <row r="82" spans="1:59" ht="15.75" customHeight="1" x14ac:dyDescent="0.2">
      <c r="A82" s="105" t="s">
        <v>3</v>
      </c>
      <c r="B82" s="105"/>
      <c r="C82" s="105"/>
      <c r="D82" s="105"/>
      <c r="E82" s="105"/>
      <c r="F82" s="105"/>
    </row>
    <row r="83" spans="1:59" ht="13.15" customHeight="1" x14ac:dyDescent="0.2">
      <c r="A83" s="96" t="s">
        <v>94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</row>
    <row r="84" spans="1:59" x14ac:dyDescent="0.2">
      <c r="A84" s="98" t="s">
        <v>46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101" t="s">
        <v>96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2"/>
      <c r="AO86" s="103" t="s">
        <v>98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 x14ac:dyDescent="0.2">
      <c r="W87" s="91" t="s">
        <v>5</v>
      </c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O87" s="91" t="s">
        <v>63</v>
      </c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 spans="1:59" x14ac:dyDescent="0.2">
      <c r="A88" s="99">
        <v>45735</v>
      </c>
      <c r="B88" s="100"/>
      <c r="C88" s="100"/>
      <c r="D88" s="100"/>
      <c r="E88" s="100"/>
      <c r="F88" s="100"/>
      <c r="G88" s="100"/>
      <c r="H88" s="100"/>
    </row>
    <row r="89" spans="1:59" x14ac:dyDescent="0.2">
      <c r="A89" s="91" t="s">
        <v>44</v>
      </c>
      <c r="B89" s="91"/>
      <c r="C89" s="91"/>
      <c r="D89" s="91"/>
      <c r="E89" s="91"/>
      <c r="F89" s="91"/>
      <c r="G89" s="91"/>
      <c r="H89" s="91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44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O80:BG80"/>
    <mergeCell ref="A82:F82"/>
    <mergeCell ref="A65:F65"/>
    <mergeCell ref="Z65:AD65"/>
    <mergeCell ref="AE65:AN65"/>
    <mergeCell ref="A80:V80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W80:AM80"/>
    <mergeCell ref="W81:AM81"/>
    <mergeCell ref="BE62:BL62"/>
    <mergeCell ref="AO81:BG8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8:BL68"/>
    <mergeCell ref="BE70:BL7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25:BL25"/>
    <mergeCell ref="A26:BL26"/>
    <mergeCell ref="A28:BL28"/>
    <mergeCell ref="A31:F31"/>
    <mergeCell ref="G31:BL31"/>
    <mergeCell ref="A29:F2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2025-03-19T14:05:42Z</cp:lastPrinted>
  <dcterms:created xsi:type="dcterms:W3CDTF">2016-08-15T09:54:21Z</dcterms:created>
  <dcterms:modified xsi:type="dcterms:W3CDTF">2025-03-19T14:08:29Z</dcterms:modified>
</cp:coreProperties>
</file>