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5 сесія паспорти 2025\"/>
    </mc:Choice>
  </mc:AlternateContent>
  <bookViews>
    <workbookView xWindow="480" yWindow="135" windowWidth="27795" windowHeight="14385"/>
  </bookViews>
  <sheets>
    <sheet name="КПК0218110" sheetId="2" r:id="rId1"/>
  </sheets>
  <definedNames>
    <definedName name="_xlnm.Print_Area" localSheetId="0">КПК0218110!$A$1:$BM$91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<sst xmlns="http://schemas.openxmlformats.org/spreadsheetml/2006/main" count="152" uniqueCount="115">
  <si>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</si>
  <si>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</si>
  <si>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</si>
  <si>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</si>
  <si>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</si>
  <si>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</si>
  <si>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</si>
  <si>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</si>
  <si>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</si>
  <si>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</si>
  <si>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</si>
  <si>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</si>
  <si>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</si>
  <si>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</si>
  <si>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</si>
  <si>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</si>
  <si>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</si>
  <si>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</si>
  <si>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</si>
  <si>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</si>
  <si>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</si>
  <si>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</si>
  <si>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</si>
  <si>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</si>
  <si>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</si>
  <si>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</si>
  <si>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</si>
  <si>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</si>
  <si>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</si>
  <si>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</si>
  <si>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</si>
  <si>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</si>
  <si>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</si>
  <si>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</si>
  <si>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</si>
  <si>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</si>
  <si>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</si>
  <si>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</si>
  <si>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</si>
  <si>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</si>
  <si>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</si>
  <si>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</si>
  <si>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</si>
  <si>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</si>
  <si>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</si>
  <si>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</si>
  <si>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</si>
  <si>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</si>
  <si>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</si>
  <si>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</si>
  <si>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</si>
  <si>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</si>
  <si>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</si>
  <si>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</si>
  <si>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</si>
  <si>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</si>
  <si>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</si>
  <si>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</si>
  <si>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</si>
  <si>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</si>
  <si>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</si>
  <si>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</si>
  <si>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</si>
  <si>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</si>
  <si>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заходів, спрямованих на запобігання, ліквідацію надзвичайних ситуацій техногенного і природного характеру та їх наслідків, забезпечення життєдіяльності населення, підвищення стійкості громади до кризових ситуацій</t>
  </si>
  <si>
    <t>Забезпечення виконання заходів із запобігання та ліквідації надзвичайних ситуацій та наслідків стихійного лиха</t>
  </si>
  <si>
    <t>Запобігання та ліквідація надзвичайних ситуацій та  наслідків стихійного лиха</t>
  </si>
  <si>
    <t>Забезпечення життєдіяльності населення, підвищення стійкості Ніжинської територіальної громади до кризових ситуацій</t>
  </si>
  <si>
    <t>УСЬОГО</t>
  </si>
  <si>
    <t>Програма розвитку цивільного захисту Ніжинської міської територіальної громади на 2025 рік</t>
  </si>
  <si>
    <t>Програма підвищення стійкості територіальних громад до кризових ситуацій, викликаних припиненням надання чи погіршенням якості важливих для їх життєдіяльності послуг або припиненням здійснення життєво важливих функцій  на 2024-2025 р</t>
  </si>
  <si>
    <t>затрат</t>
  </si>
  <si>
    <t>Z1</t>
  </si>
  <si>
    <t>обсяг видатків на запобігання та ліквідацію надзвичайних ситуацій та наслідків стихійного лиха</t>
  </si>
  <si>
    <t>грн.</t>
  </si>
  <si>
    <t>кошторисні призначення</t>
  </si>
  <si>
    <t>обсяг видатків на підвищення стійкості громад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</si>
  <si>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</si>
  <si>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</si>
  <si>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</si>
  <si>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внутрішній облік</t>
  </si>
  <si>
    <t>кількість заходів, які планується провести по підвищення стійкості громад</t>
  </si>
  <si>
    <t>ефективності</t>
  </si>
  <si>
    <t>середній обсяг витрат на виконання одного заходу на запобігання та ліквідацію надзвичайних ситуацій та наслідків стихійного лиха</t>
  </si>
  <si>
    <t>розрахунок (обсяг видатків на запобігання та ліквідацію надзвичайних ситуацій / кількість заходів)</t>
  </si>
  <si>
    <t>середній обсяг витрат на виконання  одного заходу по підвищенню стійкості громади</t>
  </si>
  <si>
    <t>розрахунок (обсяг видатків на підвищення стійкості громад / кількість заходів)</t>
  </si>
  <si>
    <t>якості</t>
  </si>
  <si>
    <t>рівень виконання завдання по запобіганню та ліквідації надзвичайних ситуацій</t>
  </si>
  <si>
    <t>відс.</t>
  </si>
  <si>
    <t>розрахунок (очікувані касові видатки по запобіганню та ліквідації надзвичайних ситуацій / плановий обсяг видатків *100)</t>
  </si>
  <si>
    <t>рівень виконання завдання по підвищенню стійкості громад</t>
  </si>
  <si>
    <t>розрахунок (очікувані касові видатки по підвищенню стійкості громад / плановий обсяг видатків *100)</t>
  </si>
  <si>
    <t>- Закон України від 02.10.2012 р.№ 5403-VI «Кодекс цивільного захисту України»;_x000D_
- Закон України «Про місцеве самоврядування в Україні» (із змінами);_x000D_
- Постанова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ситуацій»;_x000D_
- Постанова Кабінету Міністрів України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змінами); _x000D_
- Постанова Кабінету Міністрів України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захисту»;_x000D_
- Про введення режиму НС  на території України;_x000D_
- Закон України «Про правовий режим воєнного стану»;_x000D_
- Закон України «Про критичну інфраструктуру»;_x000D_
- Указ Президента України від 24.02.2022 №64/2022 «Про введення воєнного стану в Україні»;_x000D_
- рішення міської ради від 06.12.2024 року №3-43/2024;_x000D_
- рішення міської ради від 06.12.2024 року №4-43/2024;_x000D_
- рішення міської ради від 11.03.2025 року №12-45/2025</t>
  </si>
  <si>
    <t>Забезпечення реалізації заходів щодо запобігання та ліквідації надзвичайних ситуацій, забезпечення життєдіяльності населення, підвищення стійкості Ніжинської територіальної громади до кризових ситуацій</t>
  </si>
  <si>
    <t>0200000</t>
  </si>
  <si>
    <t>19.03.2025</t>
  </si>
  <si>
    <t>43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</si>
  <si>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</si>
  <si>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</si>
  <si>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</si>
  <si>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</si>
  <si>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</si>
  <si>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</si>
  <si>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</si>
  <si>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</si>
  <si>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</si>
  <si>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</si>
  <si>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</si>
  <si>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0218110</t>
  </si>
  <si>
    <t>Заходи із запобігання та ліквідації надзвичайних ситуацій та наслідків стихійного лиха</t>
  </si>
  <si>
    <t>Виконавчий комiтет Нiжинської мiської ради Чернiгiвської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</si>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</sst>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105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112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111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105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113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114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110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106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1775000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850000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925000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236.25" customHeight="1" x14ac:dyDescent="0.2">
      <c r="A26" s="105" t="s">
        <v>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800000</v>
      </c>
      <c r="AD49" s="53"/>
      <c r="AE49" s="53"/>
      <c r="AF49" s="53"/>
      <c r="AG49" s="53"/>
      <c r="AH49" s="53"/>
      <c r="AI49" s="53"/>
      <c r="AJ49" s="53"/>
      <c r="AK49" s="53">
        <v>875000</v>
      </c>
      <c r="AL49" s="53"/>
      <c r="AM49" s="53"/>
      <c r="AN49" s="53"/>
      <c r="AO49" s="53"/>
      <c r="AP49" s="53"/>
      <c r="AQ49" s="53"/>
      <c r="AR49" s="53"/>
      <c r="AS49" s="53">
        <f>AC49+AK49</f>
        <v>1675000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50000</v>
      </c>
      <c r="AD50" s="53"/>
      <c r="AE50" s="53"/>
      <c r="AF50" s="53"/>
      <c r="AG50" s="53"/>
      <c r="AH50" s="53"/>
      <c r="AI50" s="53"/>
      <c r="AJ50" s="53"/>
      <c r="AK50" s="53">
        <v>50000</v>
      </c>
      <c r="AL50" s="53"/>
      <c r="AM50" s="53"/>
      <c r="AN50" s="53"/>
      <c r="AO50" s="53"/>
      <c r="AP50" s="53"/>
      <c r="AQ50" s="53"/>
      <c r="AR50" s="53"/>
      <c r="AS50" s="53">
        <f>AC50+AK50</f>
        <v>100000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850000</v>
      </c>
      <c r="AD51" s="92"/>
      <c r="AE51" s="92"/>
      <c r="AF51" s="92"/>
      <c r="AG51" s="92"/>
      <c r="AH51" s="92"/>
      <c r="AI51" s="92"/>
      <c r="AJ51" s="92"/>
      <c r="AK51" s="92">
        <v>925000</v>
      </c>
      <c r="AL51" s="92"/>
      <c r="AM51" s="92"/>
      <c r="AN51" s="92"/>
      <c r="AO51" s="92"/>
      <c r="AP51" s="92"/>
      <c r="AQ51" s="92"/>
      <c r="AR51" s="92"/>
      <c r="AS51" s="92">
        <f>AC51+AK51</f>
        <v>1775000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107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800000</v>
      </c>
      <c r="AC59" s="53"/>
      <c r="AD59" s="53"/>
      <c r="AE59" s="53"/>
      <c r="AF59" s="53"/>
      <c r="AG59" s="53"/>
      <c r="AH59" s="53"/>
      <c r="AI59" s="53"/>
      <c r="AJ59" s="53">
        <v>875000</v>
      </c>
      <c r="AK59" s="53"/>
      <c r="AL59" s="53"/>
      <c r="AM59" s="53"/>
      <c r="AN59" s="53"/>
      <c r="AO59" s="53"/>
      <c r="AP59" s="53"/>
      <c r="AQ59" s="53"/>
      <c r="AR59" s="53">
        <f>AB59+AJ59</f>
        <v>1675000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51" customHeight="1" x14ac:dyDescent="0.2">
      <c r="A60" s="43">
        <v>2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50000</v>
      </c>
      <c r="AC60" s="53"/>
      <c r="AD60" s="53"/>
      <c r="AE60" s="53"/>
      <c r="AF60" s="53"/>
      <c r="AG60" s="53"/>
      <c r="AH60" s="53"/>
      <c r="AI60" s="53"/>
      <c r="AJ60" s="53">
        <v>50000</v>
      </c>
      <c r="AK60" s="53"/>
      <c r="AL60" s="53"/>
      <c r="AM60" s="53"/>
      <c r="AN60" s="53"/>
      <c r="AO60" s="53"/>
      <c r="AP60" s="53"/>
      <c r="AQ60" s="53"/>
      <c r="AR60" s="53">
        <f>AB60+AJ60</f>
        <v>100000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850000</v>
      </c>
      <c r="AC61" s="92"/>
      <c r="AD61" s="92"/>
      <c r="AE61" s="92"/>
      <c r="AF61" s="92"/>
      <c r="AG61" s="92"/>
      <c r="AH61" s="92"/>
      <c r="AI61" s="92"/>
      <c r="AJ61" s="92">
        <v>925000</v>
      </c>
      <c r="AK61" s="92"/>
      <c r="AL61" s="92"/>
      <c r="AM61" s="92"/>
      <c r="AN61" s="92"/>
      <c r="AO61" s="92"/>
      <c r="AP61" s="92"/>
      <c r="AQ61" s="92"/>
      <c r="AR61" s="92">
        <f>AB61+AJ61</f>
        <v>1775000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31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30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 x14ac:dyDescent="0.2">
      <c r="A68" s="43">
        <v>1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800000</v>
      </c>
      <c r="AP68" s="53"/>
      <c r="AQ68" s="53"/>
      <c r="AR68" s="53"/>
      <c r="AS68" s="53"/>
      <c r="AT68" s="53"/>
      <c r="AU68" s="53"/>
      <c r="AV68" s="53"/>
      <c r="AW68" s="53">
        <v>875000</v>
      </c>
      <c r="AX68" s="53"/>
      <c r="AY68" s="53"/>
      <c r="AZ68" s="53"/>
      <c r="BA68" s="53"/>
      <c r="BB68" s="53"/>
      <c r="BC68" s="53"/>
      <c r="BD68" s="53"/>
      <c r="BE68" s="53">
        <v>1675000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50000</v>
      </c>
      <c r="AP69" s="53"/>
      <c r="AQ69" s="53"/>
      <c r="AR69" s="53"/>
      <c r="AS69" s="53"/>
      <c r="AT69" s="53"/>
      <c r="AU69" s="53"/>
      <c r="AV69" s="53"/>
      <c r="AW69" s="53">
        <v>50000</v>
      </c>
      <c r="AX69" s="53"/>
      <c r="AY69" s="53"/>
      <c r="AZ69" s="53"/>
      <c r="BA69" s="53"/>
      <c r="BB69" s="53"/>
      <c r="BC69" s="53"/>
      <c r="BD69" s="53"/>
      <c r="BE69" s="53">
        <v>100000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43">
        <v>3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79</v>
      </c>
      <c r="AA71" s="71"/>
      <c r="AB71" s="71"/>
      <c r="AC71" s="71"/>
      <c r="AD71" s="71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3</v>
      </c>
      <c r="AP71" s="53"/>
      <c r="AQ71" s="53"/>
      <c r="AR71" s="53"/>
      <c r="AS71" s="53"/>
      <c r="AT71" s="53"/>
      <c r="AU71" s="53"/>
      <c r="AV71" s="53"/>
      <c r="AW71" s="53">
        <v>2</v>
      </c>
      <c r="AX71" s="53"/>
      <c r="AY71" s="53"/>
      <c r="AZ71" s="53"/>
      <c r="BA71" s="53"/>
      <c r="BB71" s="53"/>
      <c r="BC71" s="53"/>
      <c r="BD71" s="53"/>
      <c r="BE71" s="53">
        <v>5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79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1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51" customHeight="1" x14ac:dyDescent="0.2">
      <c r="A74" s="43">
        <v>5</v>
      </c>
      <c r="B74" s="43"/>
      <c r="C74" s="43"/>
      <c r="D74" s="43"/>
      <c r="E74" s="43"/>
      <c r="F74" s="43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74</v>
      </c>
      <c r="AA74" s="71"/>
      <c r="AB74" s="71"/>
      <c r="AC74" s="71"/>
      <c r="AD74" s="71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266666.67</v>
      </c>
      <c r="AP74" s="53"/>
      <c r="AQ74" s="53"/>
      <c r="AR74" s="53"/>
      <c r="AS74" s="53"/>
      <c r="AT74" s="53"/>
      <c r="AU74" s="53"/>
      <c r="AV74" s="53"/>
      <c r="AW74" s="53">
        <v>437500</v>
      </c>
      <c r="AX74" s="53"/>
      <c r="AY74" s="53"/>
      <c r="AZ74" s="53"/>
      <c r="BA74" s="53"/>
      <c r="BB74" s="53"/>
      <c r="BC74" s="53"/>
      <c r="BD74" s="53"/>
      <c r="BE74" s="53">
        <v>335000</v>
      </c>
      <c r="BF74" s="53"/>
      <c r="BG74" s="53"/>
      <c r="BH74" s="53"/>
      <c r="BI74" s="53"/>
      <c r="BJ74" s="53"/>
      <c r="BK74" s="53"/>
      <c r="BL74" s="53"/>
    </row>
    <row r="75" spans="1:79" ht="38.25" customHeight="1" x14ac:dyDescent="0.2">
      <c r="A75" s="43">
        <v>6</v>
      </c>
      <c r="B75" s="43"/>
      <c r="C75" s="43"/>
      <c r="D75" s="43"/>
      <c r="E75" s="43"/>
      <c r="F75" s="43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74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50000</v>
      </c>
      <c r="AP75" s="53"/>
      <c r="AQ75" s="53"/>
      <c r="AR75" s="53"/>
      <c r="AS75" s="53"/>
      <c r="AT75" s="53"/>
      <c r="AU75" s="53"/>
      <c r="AV75" s="53"/>
      <c r="AW75" s="53">
        <v>50000</v>
      </c>
      <c r="AX75" s="53"/>
      <c r="AY75" s="53"/>
      <c r="AZ75" s="53"/>
      <c r="BA75" s="53"/>
      <c r="BB75" s="53"/>
      <c r="BC75" s="53"/>
      <c r="BD75" s="53"/>
      <c r="BE75" s="53">
        <v>100000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63.75" customHeight="1" x14ac:dyDescent="0.2">
      <c r="A77" s="43">
        <v>7</v>
      </c>
      <c r="B77" s="43"/>
      <c r="C77" s="43"/>
      <c r="D77" s="43"/>
      <c r="E77" s="43"/>
      <c r="F77" s="43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89</v>
      </c>
      <c r="AA77" s="71"/>
      <c r="AB77" s="71"/>
      <c r="AC77" s="71"/>
      <c r="AD77" s="71"/>
      <c r="AE77" s="83" t="s">
        <v>90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100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ht="51" customHeight="1" x14ac:dyDescent="0.2">
      <c r="A78" s="43">
        <v>8</v>
      </c>
      <c r="B78" s="43"/>
      <c r="C78" s="43"/>
      <c r="D78" s="43"/>
      <c r="E78" s="43"/>
      <c r="F78" s="43"/>
      <c r="G78" s="83" t="s">
        <v>91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89</v>
      </c>
      <c r="AA78" s="71"/>
      <c r="AB78" s="71"/>
      <c r="AC78" s="71"/>
      <c r="AD78" s="71"/>
      <c r="AE78" s="83" t="s">
        <v>92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100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31.5" customHeight="1" x14ac:dyDescent="0.2">
      <c r="A81" s="112" t="s">
        <v>101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4" t="s">
        <v>103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">
      <c r="A83" s="70" t="s">
        <v>3</v>
      </c>
      <c r="B83" s="70"/>
      <c r="C83" s="70"/>
      <c r="D83" s="70"/>
      <c r="E83" s="70"/>
      <c r="F83" s="70"/>
    </row>
    <row r="84" spans="1:59" ht="13.15" customHeight="1" x14ac:dyDescent="0.2">
      <c r="A84" s="109" t="s">
        <v>100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 x14ac:dyDescent="0.2">
      <c r="A85" s="45" t="s">
        <v>46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2" t="s">
        <v>102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4" t="s">
        <v>104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A89" s="116">
        <v>45735</v>
      </c>
      <c r="B89" s="46"/>
      <c r="C89" s="46"/>
      <c r="D89" s="46"/>
      <c r="E89" s="46"/>
      <c r="F89" s="46"/>
      <c r="G89" s="46"/>
      <c r="H89" s="46"/>
    </row>
    <row r="90" spans="1:59" x14ac:dyDescent="0.2">
      <c r="A90" s="42" t="s">
        <v>44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7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4:AD64"/>
    <mergeCell ref="G64:Y64"/>
    <mergeCell ref="A60:C60"/>
    <mergeCell ref="D60:AA60"/>
    <mergeCell ref="AB60:AI60"/>
    <mergeCell ref="AW64:BD64"/>
    <mergeCell ref="AO81:BG81"/>
    <mergeCell ref="A83:F83"/>
    <mergeCell ref="A67:F67"/>
    <mergeCell ref="Z67:AD67"/>
    <mergeCell ref="AE67:AN67"/>
    <mergeCell ref="A81:V81"/>
    <mergeCell ref="W81:AM81"/>
    <mergeCell ref="W82:AM82"/>
    <mergeCell ref="BE64:BL64"/>
    <mergeCell ref="AO82:BG8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5:C56"/>
    <mergeCell ref="D57:AA57"/>
    <mergeCell ref="AB57:AI57"/>
    <mergeCell ref="W88:AM88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26" priority="28" stopIfTrue="1" operator="equal">
      <formula>$G66</formula>
    </cfRule>
  </conditionalFormatting>
  <conditionalFormatting sqref="D49">
    <cfRule type="cellIs" dxfId="25" priority="29" stopIfTrue="1" operator="equal">
      <formula>$D48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2019-12-21T13:11:15Z</cp:lastPrinted>
  <dcterms:created xsi:type="dcterms:W3CDTF">2016-08-15T09:54:21Z</dcterms:created>
  <dcterms:modified xsi:type="dcterms:W3CDTF">2025-03-19T13:28:02Z</dcterms:modified>
</cp:coreProperties>
</file>