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\Desktop\паспорти 2025\46 сесія паспорти 2025\46 сесія 2025 на сайт\"/>
    </mc:Choice>
  </mc:AlternateContent>
  <bookViews>
    <workbookView xWindow="480" yWindow="135" windowWidth="27795" windowHeight="14385"/>
  </bookViews>
  <sheets>
    <sheet name="КПК0217350" sheetId="2" r:id="rId1"/>
  </sheets>
  <definedNames>
    <definedName name="_xlnm.Print_Area" localSheetId="0">КПК0217350!$A$1:$BM$89</definedName>
  </definedNames>
  <calcPr calcId="162913"/>
</workbook>
</file>

<file path=xl/calcChain.xml><?xml version="1.0" encoding="utf-8"?>
<calcChain xmlns="http://schemas.openxmlformats.org/spreadsheetml/2006/main">
  <c r="AR60" i="2" l="1"/>
  <c r="AR59" i="2"/>
  <c r="AS51" i="2"/>
  <c r="AS50" i="2"/>
  <c r="AS49" i="2"/>
</calcChain>
</file>

<file path=xl/sharedStrings.xml><?xml version="1.0" encoding="utf-8"?>
<sst xmlns="http://schemas.openxmlformats.org/spreadsheetml/2006/main" count="148" uniqueCount="110">
  <si>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</si>
  <si>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</si>
  <si>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</si>
  <si>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</si>
  <si>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</si>
  <si>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</si>
  <si>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</si>
  <si>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</si>
  <si>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</si>
  <si>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</si>
  <si>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</si>
  <si>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</si>
  <si>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</si>
  <si>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</si>
  <si>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</si>
  <si>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</si>
  <si>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</si>
  <si>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</si>
  <si>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</si>
  <si>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</si>
  <si>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</si>
  <si>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</si>
  <si>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</si>
  <si>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</si>
  <si>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</si>
  <si>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</si>
  <si>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</si>
  <si>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</si>
  <si>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</si>
  <si>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</si>
  <si>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</si>
  <si>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</si>
  <si>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</si>
  <si>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</si>
  <si>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</si>
  <si>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</si>
  <si>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</si>
  <si>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</si>
  <si>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</si>
  <si>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</si>
  <si>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</si>
  <si>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</si>
  <si>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</si>
  <si>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</si>
  <si>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</si>
  <si>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</si>
  <si>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</si>
  <si>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</si>
  <si>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</si>
  <si>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</si>
  <si>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</si>
  <si>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</si>
  <si>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</si>
  <si>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</si>
  <si>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</si>
  <si>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</si>
  <si>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</si>
  <si>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</si>
  <si>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</si>
  <si>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</si>
  <si>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</si>
  <si>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</si>
  <si>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</si>
  <si>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</si>
  <si>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розвитку інфраструктури території</t>
  </si>
  <si>
    <t>Здійснення розробки проектної та містобудівної документації</t>
  </si>
  <si>
    <t>Розроблення комплексного плану просторового розвитку територій Ніжинської територіальної громади</t>
  </si>
  <si>
    <t>Розроблення схем та проектних рішень масового застосування</t>
  </si>
  <si>
    <t>УСЬОГО</t>
  </si>
  <si>
    <t>Міська цільова програма "Розробка схем та проектних рішень масового застосування та детального планування на 2024-2025 р.р."</t>
  </si>
  <si>
    <t>затрат</t>
  </si>
  <si>
    <t>Z1</t>
  </si>
  <si>
    <t>обсяг видатків розроблення схем та проектних рішень масового застосування</t>
  </si>
  <si>
    <t>грн.</t>
  </si>
  <si>
    <t>кошторисні призначення</t>
  </si>
  <si>
    <t>обсяг видатків на розроблення комплексних планів просторового розвитку територій Ніжинської територіальної громади</t>
  </si>
  <si>
    <t>продукту</t>
  </si>
  <si>
    <t>кількість 	розроблення схем та проєктних рішень масового застосування</t>
  </si>
  <si>
    <t>од.</t>
  </si>
  <si>
    <t>внутрішній облік</t>
  </si>
  <si>
    <t>кількість комплексних планів просторового розвитку територій Ніжинської територіальної громади</t>
  </si>
  <si>
    <t>ефективності</t>
  </si>
  <si>
    <t>середні видатки на виготовлення одниниці 	розроблення схем та проектних рішень масового застосування</t>
  </si>
  <si>
    <t>розрахунок (обсяг видатків /кількість проєктів)</t>
  </si>
  <si>
    <t>середні видатки на розробку одного комплексного плану просторового розвитку територій Ніжинської територіальної громади</t>
  </si>
  <si>
    <t>якості</t>
  </si>
  <si>
    <t>рівень виконання завдання</t>
  </si>
  <si>
    <t>відс.</t>
  </si>
  <si>
    <t>розрахунок (очікувані касові видатки /плановий обсяг видатків*100)</t>
  </si>
  <si>
    <t>- Конституція України;_x000D_
-Житловий кодекс;_x000D_
-Закон України про місцеве самоврядування в Україні;_x000D_
-Закону України «Про регулювання містобудівної діяльності» від 17.02.2011 № 3038-VI;_x000D_
-Земельний Кодекс України від 25.10.2001 № 2768-III;_x000D_
-Закон України «Про внесення змін до деяких законодавчих актів щодо планування використання земель» від 17.06.2020 № 711-IX;_x000D_
-Закон України «Про Національну інфраструктуру геопросторових даних»  від 13.04.2020 № 554-IX;_x000D_
-Постанова Кабінету Міністрів України «Про визначення формату електронних документів комплексного плану просторового розвитку території територіальної громади, генерального плану населеного пункту, детального плану території» від 9 червня 2021 р. № 632;_x000D_
-Постанова Кабінету Міністрів України від 1 вересня 2021 р. № 926 «Про Порядок розроблення, оновлення, внесення змін та затвердження містобудівної документації»;_x000D_
- рішення міської ради від 06.12.2024 року №3-43/2024;_x000D_
- рішення міської ради від 06.12.2024 року №4-43/2024;_x000D_
- рішення міської ради від 24.04.2025 року №8-46/2025</t>
  </si>
  <si>
    <t>0200000</t>
  </si>
  <si>
    <t>01.05.2025</t>
  </si>
  <si>
    <t>78</t>
  </si>
  <si>
    <t>Розпорядження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</si>
  <si>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</si>
  <si>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</si>
  <si>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</si>
  <si>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Начальник фінансового управління</t>
  </si>
  <si>
    <t>Сергій СМАГА</t>
  </si>
  <si>
    <t>Людмила ПИСАРЕНКО</t>
  </si>
  <si>
    <t>04061783</t>
  </si>
  <si>
    <t>2553800000</t>
  </si>
  <si>
    <t>гривень</t>
  </si>
  <si>
    <t>бюджетної програми місцевого бюджету на 2025  рік</t>
  </si>
  <si>
    <t>0217350</t>
  </si>
  <si>
    <t>Розроблення схем планування та забудови територій (містобудівної документації)</t>
  </si>
  <si>
    <t>Виконавчий комiтет Нiжинської мiської ради Чернiгiвської областi</t>
  </si>
  <si>
    <t>0210000</t>
  </si>
  <si>
    <t>7350</t>
  </si>
  <si>
    <t>0443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</si>
</sst>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9"/>
  <sheetViews>
    <sheetView tabSelected="1"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2" t="s">
        <v>34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09" t="s">
        <v>93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94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 x14ac:dyDescent="0.2">
      <c r="AO7" s="108" t="s">
        <v>91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92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103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90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34"/>
      <c r="N13" s="111" t="s">
        <v>94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100</v>
      </c>
      <c r="AV13" s="77"/>
      <c r="AW13" s="77"/>
      <c r="AX13" s="77"/>
      <c r="AY13" s="77"/>
      <c r="AZ13" s="77"/>
      <c r="BA13" s="77"/>
      <c r="BB13" s="7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8" t="s">
        <v>54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3"/>
      <c r="N14" s="79" t="s">
        <v>60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8" t="s">
        <v>53</v>
      </c>
      <c r="AV14" s="78"/>
      <c r="AW14" s="78"/>
      <c r="AX14" s="78"/>
      <c r="AY14" s="78"/>
      <c r="AZ14" s="78"/>
      <c r="BA14" s="78"/>
      <c r="BB14" s="7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107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34"/>
      <c r="N16" s="111" t="s">
        <v>106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100</v>
      </c>
      <c r="AV16" s="77"/>
      <c r="AW16" s="77"/>
      <c r="AX16" s="77"/>
      <c r="AY16" s="77"/>
      <c r="AZ16" s="77"/>
      <c r="BA16" s="77"/>
      <c r="BB16" s="7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8" t="s">
        <v>54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33"/>
      <c r="N17" s="79" t="s">
        <v>59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8" t="s">
        <v>53</v>
      </c>
      <c r="AV17" s="78"/>
      <c r="AW17" s="78"/>
      <c r="AX17" s="78"/>
      <c r="AY17" s="78"/>
      <c r="AZ17" s="78"/>
      <c r="BA17" s="78"/>
      <c r="BB17" s="7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7" t="s">
        <v>104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N19" s="107" t="s">
        <v>108</v>
      </c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26"/>
      <c r="AA19" s="107" t="s">
        <v>109</v>
      </c>
      <c r="AB19" s="77"/>
      <c r="AC19" s="77"/>
      <c r="AD19" s="77"/>
      <c r="AE19" s="77"/>
      <c r="AF19" s="77"/>
      <c r="AG19" s="77"/>
      <c r="AH19" s="77"/>
      <c r="AI19" s="77"/>
      <c r="AJ19" s="26"/>
      <c r="AK19" s="117" t="s">
        <v>105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101</v>
      </c>
      <c r="BF19" s="77"/>
      <c r="BG19" s="77"/>
      <c r="BH19" s="77"/>
      <c r="BI19" s="77"/>
      <c r="BJ19" s="77"/>
      <c r="BK19" s="77"/>
      <c r="BL19" s="7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8" t="s">
        <v>54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N20" s="78" t="s">
        <v>55</v>
      </c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28"/>
      <c r="AA20" s="80" t="s">
        <v>56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57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8" t="s">
        <v>58</v>
      </c>
      <c r="BF20" s="78"/>
      <c r="BG20" s="78"/>
      <c r="BH20" s="78"/>
      <c r="BI20" s="78"/>
      <c r="BJ20" s="78"/>
      <c r="BK20" s="78"/>
      <c r="BL20" s="7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49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1272000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50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200000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62</v>
      </c>
      <c r="B23" s="44"/>
      <c r="C23" s="44"/>
      <c r="D23" s="44"/>
      <c r="E23" s="44"/>
      <c r="F23" s="44"/>
      <c r="G23" s="44"/>
      <c r="H23" s="44"/>
      <c r="I23" s="55">
        <v>1072000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36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204.75" customHeight="1" x14ac:dyDescent="0.2">
      <c r="A26" s="105" t="s">
        <v>89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32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48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5" t="s">
        <v>64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102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27</v>
      </c>
      <c r="B45" s="38"/>
      <c r="C45" s="38"/>
      <c r="D45" s="59" t="s">
        <v>25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4" t="s">
        <v>7</v>
      </c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6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1072000</v>
      </c>
      <c r="AL49" s="53"/>
      <c r="AM49" s="53"/>
      <c r="AN49" s="53"/>
      <c r="AO49" s="53"/>
      <c r="AP49" s="53"/>
      <c r="AQ49" s="53"/>
      <c r="AR49" s="53"/>
      <c r="AS49" s="53">
        <f>AC49+AK49</f>
        <v>1072000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43">
        <v>2</v>
      </c>
      <c r="B50" s="43"/>
      <c r="C50" s="43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3">
        <v>200000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200000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88"/>
      <c r="B51" s="88"/>
      <c r="C51" s="88"/>
      <c r="D51" s="89" t="s">
        <v>68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92">
        <v>200000</v>
      </c>
      <c r="AD51" s="92"/>
      <c r="AE51" s="92"/>
      <c r="AF51" s="92"/>
      <c r="AG51" s="92"/>
      <c r="AH51" s="92"/>
      <c r="AI51" s="92"/>
      <c r="AJ51" s="92"/>
      <c r="AK51" s="92">
        <v>1072000</v>
      </c>
      <c r="AL51" s="92"/>
      <c r="AM51" s="92"/>
      <c r="AN51" s="92"/>
      <c r="AO51" s="92"/>
      <c r="AP51" s="92"/>
      <c r="AQ51" s="92"/>
      <c r="AR51" s="92"/>
      <c r="AS51" s="92">
        <f>AC51+AK51</f>
        <v>1272000</v>
      </c>
      <c r="AT51" s="92"/>
      <c r="AU51" s="92"/>
      <c r="AV51" s="92"/>
      <c r="AW51" s="92"/>
      <c r="AX51" s="92"/>
      <c r="AY51" s="92"/>
      <c r="AZ51" s="92"/>
      <c r="BA51" s="93"/>
      <c r="BB51" s="93"/>
      <c r="BC51" s="93"/>
      <c r="BD51" s="93"/>
      <c r="BE51" s="93"/>
      <c r="BF51" s="93"/>
      <c r="BG51" s="93"/>
      <c r="BH51" s="93"/>
    </row>
    <row r="53" spans="1:79" ht="15.75" customHeight="1" x14ac:dyDescent="0.2">
      <c r="A53" s="56" t="s">
        <v>41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</row>
    <row r="54" spans="1:79" ht="15" customHeight="1" x14ac:dyDescent="0.2">
      <c r="A54" s="48" t="s">
        <v>102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38" t="s">
        <v>27</v>
      </c>
      <c r="B55" s="38"/>
      <c r="C55" s="38"/>
      <c r="D55" s="59" t="s">
        <v>33</v>
      </c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1"/>
      <c r="AB55" s="38" t="s">
        <v>28</v>
      </c>
      <c r="AC55" s="38"/>
      <c r="AD55" s="38"/>
      <c r="AE55" s="38"/>
      <c r="AF55" s="38"/>
      <c r="AG55" s="38"/>
      <c r="AH55" s="38"/>
      <c r="AI55" s="38"/>
      <c r="AJ55" s="38" t="s">
        <v>29</v>
      </c>
      <c r="AK55" s="38"/>
      <c r="AL55" s="38"/>
      <c r="AM55" s="38"/>
      <c r="AN55" s="38"/>
      <c r="AO55" s="38"/>
      <c r="AP55" s="38"/>
      <c r="AQ55" s="38"/>
      <c r="AR55" s="38" t="s">
        <v>26</v>
      </c>
      <c r="AS55" s="38"/>
      <c r="AT55" s="38"/>
      <c r="AU55" s="38"/>
      <c r="AV55" s="38"/>
      <c r="AW55" s="38"/>
      <c r="AX55" s="38"/>
      <c r="AY55" s="38"/>
    </row>
    <row r="56" spans="1:79" ht="29.1" customHeight="1" x14ac:dyDescent="0.2">
      <c r="A56" s="38"/>
      <c r="B56" s="38"/>
      <c r="C56" s="38"/>
      <c r="D56" s="62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4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</row>
    <row r="57" spans="1:79" ht="15.75" customHeight="1" x14ac:dyDescent="0.2">
      <c r="A57" s="38">
        <v>1</v>
      </c>
      <c r="B57" s="38"/>
      <c r="C57" s="38"/>
      <c r="D57" s="39">
        <v>2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1"/>
      <c r="AB57" s="38">
        <v>3</v>
      </c>
      <c r="AC57" s="38"/>
      <c r="AD57" s="38"/>
      <c r="AE57" s="38"/>
      <c r="AF57" s="38"/>
      <c r="AG57" s="38"/>
      <c r="AH57" s="38"/>
      <c r="AI57" s="38"/>
      <c r="AJ57" s="38">
        <v>4</v>
      </c>
      <c r="AK57" s="38"/>
      <c r="AL57" s="38"/>
      <c r="AM57" s="38"/>
      <c r="AN57" s="38"/>
      <c r="AO57" s="38"/>
      <c r="AP57" s="38"/>
      <c r="AQ57" s="38"/>
      <c r="AR57" s="38">
        <v>5</v>
      </c>
      <c r="AS57" s="38"/>
      <c r="AT57" s="38"/>
      <c r="AU57" s="38"/>
      <c r="AV57" s="38"/>
      <c r="AW57" s="38"/>
      <c r="AX57" s="38"/>
      <c r="AY57" s="38"/>
    </row>
    <row r="58" spans="1:79" ht="12.75" hidden="1" customHeight="1" x14ac:dyDescent="0.2">
      <c r="A58" s="43" t="s">
        <v>6</v>
      </c>
      <c r="B58" s="43"/>
      <c r="C58" s="43"/>
      <c r="D58" s="65" t="s">
        <v>7</v>
      </c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7"/>
      <c r="AB58" s="69" t="s">
        <v>8</v>
      </c>
      <c r="AC58" s="69"/>
      <c r="AD58" s="69"/>
      <c r="AE58" s="69"/>
      <c r="AF58" s="69"/>
      <c r="AG58" s="69"/>
      <c r="AH58" s="69"/>
      <c r="AI58" s="69"/>
      <c r="AJ58" s="69" t="s">
        <v>9</v>
      </c>
      <c r="AK58" s="69"/>
      <c r="AL58" s="69"/>
      <c r="AM58" s="69"/>
      <c r="AN58" s="69"/>
      <c r="AO58" s="69"/>
      <c r="AP58" s="69"/>
      <c r="AQ58" s="69"/>
      <c r="AR58" s="69" t="s">
        <v>10</v>
      </c>
      <c r="AS58" s="69"/>
      <c r="AT58" s="69"/>
      <c r="AU58" s="69"/>
      <c r="AV58" s="69"/>
      <c r="AW58" s="69"/>
      <c r="AX58" s="69"/>
      <c r="AY58" s="69"/>
      <c r="CA58" s="1" t="s">
        <v>15</v>
      </c>
    </row>
    <row r="59" spans="1:79" ht="25.5" customHeight="1" x14ac:dyDescent="0.2">
      <c r="A59" s="43">
        <v>1</v>
      </c>
      <c r="B59" s="43"/>
      <c r="C59" s="43"/>
      <c r="D59" s="84" t="s">
        <v>69</v>
      </c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7"/>
      <c r="AB59" s="53">
        <v>200000</v>
      </c>
      <c r="AC59" s="53"/>
      <c r="AD59" s="53"/>
      <c r="AE59" s="53"/>
      <c r="AF59" s="53"/>
      <c r="AG59" s="53"/>
      <c r="AH59" s="53"/>
      <c r="AI59" s="53"/>
      <c r="AJ59" s="53">
        <v>1072000</v>
      </c>
      <c r="AK59" s="53"/>
      <c r="AL59" s="53"/>
      <c r="AM59" s="53"/>
      <c r="AN59" s="53"/>
      <c r="AO59" s="53"/>
      <c r="AP59" s="53"/>
      <c r="AQ59" s="53"/>
      <c r="AR59" s="53">
        <f>AB59+AJ59</f>
        <v>1272000</v>
      </c>
      <c r="AS59" s="53"/>
      <c r="AT59" s="53"/>
      <c r="AU59" s="53"/>
      <c r="AV59" s="53"/>
      <c r="AW59" s="53"/>
      <c r="AX59" s="53"/>
      <c r="AY59" s="53"/>
      <c r="CA59" s="1" t="s">
        <v>16</v>
      </c>
    </row>
    <row r="60" spans="1:79" s="4" customFormat="1" ht="12.75" customHeight="1" x14ac:dyDescent="0.2">
      <c r="A60" s="88"/>
      <c r="B60" s="88"/>
      <c r="C60" s="88"/>
      <c r="D60" s="89" t="s">
        <v>26</v>
      </c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1"/>
      <c r="AB60" s="92">
        <v>200000</v>
      </c>
      <c r="AC60" s="92"/>
      <c r="AD60" s="92"/>
      <c r="AE60" s="92"/>
      <c r="AF60" s="92"/>
      <c r="AG60" s="92"/>
      <c r="AH60" s="92"/>
      <c r="AI60" s="92"/>
      <c r="AJ60" s="92">
        <v>1072000</v>
      </c>
      <c r="AK60" s="92"/>
      <c r="AL60" s="92"/>
      <c r="AM60" s="92"/>
      <c r="AN60" s="92"/>
      <c r="AO60" s="92"/>
      <c r="AP60" s="92"/>
      <c r="AQ60" s="92"/>
      <c r="AR60" s="92">
        <f>AB60+AJ60</f>
        <v>1272000</v>
      </c>
      <c r="AS60" s="92"/>
      <c r="AT60" s="92"/>
      <c r="AU60" s="92"/>
      <c r="AV60" s="92"/>
      <c r="AW60" s="92"/>
      <c r="AX60" s="92"/>
      <c r="AY60" s="92"/>
    </row>
    <row r="62" spans="1:79" ht="15.75" customHeight="1" x14ac:dyDescent="0.2">
      <c r="A62" s="44" t="s">
        <v>42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</row>
    <row r="63" spans="1:79" ht="30" customHeight="1" x14ac:dyDescent="0.2">
      <c r="A63" s="38" t="s">
        <v>27</v>
      </c>
      <c r="B63" s="38"/>
      <c r="C63" s="38"/>
      <c r="D63" s="38"/>
      <c r="E63" s="38"/>
      <c r="F63" s="38"/>
      <c r="G63" s="39" t="s">
        <v>43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 t="s">
        <v>2</v>
      </c>
      <c r="AA63" s="38"/>
      <c r="AB63" s="38"/>
      <c r="AC63" s="38"/>
      <c r="AD63" s="38"/>
      <c r="AE63" s="38" t="s">
        <v>1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9" t="s">
        <v>28</v>
      </c>
      <c r="AP63" s="40"/>
      <c r="AQ63" s="40"/>
      <c r="AR63" s="40"/>
      <c r="AS63" s="40"/>
      <c r="AT63" s="40"/>
      <c r="AU63" s="40"/>
      <c r="AV63" s="41"/>
      <c r="AW63" s="39" t="s">
        <v>29</v>
      </c>
      <c r="AX63" s="40"/>
      <c r="AY63" s="40"/>
      <c r="AZ63" s="40"/>
      <c r="BA63" s="40"/>
      <c r="BB63" s="40"/>
      <c r="BC63" s="40"/>
      <c r="BD63" s="41"/>
      <c r="BE63" s="39" t="s">
        <v>26</v>
      </c>
      <c r="BF63" s="40"/>
      <c r="BG63" s="40"/>
      <c r="BH63" s="40"/>
      <c r="BI63" s="40"/>
      <c r="BJ63" s="40"/>
      <c r="BK63" s="40"/>
      <c r="BL63" s="41"/>
    </row>
    <row r="64" spans="1:79" ht="15.75" customHeight="1" x14ac:dyDescent="0.2">
      <c r="A64" s="38">
        <v>1</v>
      </c>
      <c r="B64" s="38"/>
      <c r="C64" s="38"/>
      <c r="D64" s="38"/>
      <c r="E64" s="38"/>
      <c r="F64" s="38"/>
      <c r="G64" s="39">
        <v>2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>
        <v>3</v>
      </c>
      <c r="AA64" s="38"/>
      <c r="AB64" s="38"/>
      <c r="AC64" s="38"/>
      <c r="AD64" s="38"/>
      <c r="AE64" s="38">
        <v>4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8">
        <v>5</v>
      </c>
      <c r="AP64" s="38"/>
      <c r="AQ64" s="38"/>
      <c r="AR64" s="38"/>
      <c r="AS64" s="38"/>
      <c r="AT64" s="38"/>
      <c r="AU64" s="38"/>
      <c r="AV64" s="38"/>
      <c r="AW64" s="38">
        <v>6</v>
      </c>
      <c r="AX64" s="38"/>
      <c r="AY64" s="38"/>
      <c r="AZ64" s="38"/>
      <c r="BA64" s="38"/>
      <c r="BB64" s="38"/>
      <c r="BC64" s="38"/>
      <c r="BD64" s="38"/>
      <c r="BE64" s="38">
        <v>7</v>
      </c>
      <c r="BF64" s="38"/>
      <c r="BG64" s="38"/>
      <c r="BH64" s="38"/>
      <c r="BI64" s="38"/>
      <c r="BJ64" s="38"/>
      <c r="BK64" s="38"/>
      <c r="BL64" s="38"/>
    </row>
    <row r="65" spans="1:79" ht="12.75" hidden="1" customHeight="1" x14ac:dyDescent="0.2">
      <c r="A65" s="43" t="s">
        <v>32</v>
      </c>
      <c r="B65" s="43"/>
      <c r="C65" s="43"/>
      <c r="D65" s="43"/>
      <c r="E65" s="43"/>
      <c r="F65" s="43"/>
      <c r="G65" s="65" t="s">
        <v>7</v>
      </c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7"/>
      <c r="Z65" s="43" t="s">
        <v>19</v>
      </c>
      <c r="AA65" s="43"/>
      <c r="AB65" s="43"/>
      <c r="AC65" s="43"/>
      <c r="AD65" s="43"/>
      <c r="AE65" s="68" t="s">
        <v>31</v>
      </c>
      <c r="AF65" s="68"/>
      <c r="AG65" s="68"/>
      <c r="AH65" s="68"/>
      <c r="AI65" s="68"/>
      <c r="AJ65" s="68"/>
      <c r="AK65" s="68"/>
      <c r="AL65" s="68"/>
      <c r="AM65" s="68"/>
      <c r="AN65" s="65"/>
      <c r="AO65" s="69" t="s">
        <v>8</v>
      </c>
      <c r="AP65" s="69"/>
      <c r="AQ65" s="69"/>
      <c r="AR65" s="69"/>
      <c r="AS65" s="69"/>
      <c r="AT65" s="69"/>
      <c r="AU65" s="69"/>
      <c r="AV65" s="69"/>
      <c r="AW65" s="69" t="s">
        <v>30</v>
      </c>
      <c r="AX65" s="69"/>
      <c r="AY65" s="69"/>
      <c r="AZ65" s="69"/>
      <c r="BA65" s="69"/>
      <c r="BB65" s="69"/>
      <c r="BC65" s="69"/>
      <c r="BD65" s="69"/>
      <c r="BE65" s="69" t="s">
        <v>71</v>
      </c>
      <c r="BF65" s="69"/>
      <c r="BG65" s="69"/>
      <c r="BH65" s="69"/>
      <c r="BI65" s="69"/>
      <c r="BJ65" s="69"/>
      <c r="BK65" s="69"/>
      <c r="BL65" s="69"/>
      <c r="CA65" s="1" t="s">
        <v>17</v>
      </c>
    </row>
    <row r="66" spans="1:79" s="4" customFormat="1" ht="12.75" customHeight="1" x14ac:dyDescent="0.2">
      <c r="A66" s="88">
        <v>0</v>
      </c>
      <c r="B66" s="88"/>
      <c r="C66" s="88"/>
      <c r="D66" s="88"/>
      <c r="E66" s="88"/>
      <c r="F66" s="88"/>
      <c r="G66" s="94" t="s">
        <v>70</v>
      </c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6"/>
      <c r="Z66" s="97"/>
      <c r="AA66" s="97"/>
      <c r="AB66" s="97"/>
      <c r="AC66" s="97"/>
      <c r="AD66" s="97"/>
      <c r="AE66" s="98"/>
      <c r="AF66" s="98"/>
      <c r="AG66" s="98"/>
      <c r="AH66" s="98"/>
      <c r="AI66" s="98"/>
      <c r="AJ66" s="98"/>
      <c r="AK66" s="98"/>
      <c r="AL66" s="98"/>
      <c r="AM66" s="98"/>
      <c r="AN66" s="99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CA66" s="4" t="s">
        <v>18</v>
      </c>
    </row>
    <row r="67" spans="1:79" ht="25.5" customHeight="1" x14ac:dyDescent="0.2">
      <c r="A67" s="43">
        <v>1</v>
      </c>
      <c r="B67" s="43"/>
      <c r="C67" s="43"/>
      <c r="D67" s="43"/>
      <c r="E67" s="43"/>
      <c r="F67" s="43"/>
      <c r="G67" s="83" t="s">
        <v>72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1" t="s">
        <v>73</v>
      </c>
      <c r="AA67" s="71"/>
      <c r="AB67" s="71"/>
      <c r="AC67" s="71"/>
      <c r="AD67" s="71"/>
      <c r="AE67" s="83" t="s">
        <v>74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53">
        <v>200000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200000</v>
      </c>
      <c r="BF67" s="53"/>
      <c r="BG67" s="53"/>
      <c r="BH67" s="53"/>
      <c r="BI67" s="53"/>
      <c r="BJ67" s="53"/>
      <c r="BK67" s="53"/>
      <c r="BL67" s="53"/>
    </row>
    <row r="68" spans="1:79" ht="38.25" customHeight="1" x14ac:dyDescent="0.2">
      <c r="A68" s="43">
        <v>2</v>
      </c>
      <c r="B68" s="43"/>
      <c r="C68" s="43"/>
      <c r="D68" s="43"/>
      <c r="E68" s="43"/>
      <c r="F68" s="43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1" t="s">
        <v>73</v>
      </c>
      <c r="AA68" s="71"/>
      <c r="AB68" s="71"/>
      <c r="AC68" s="71"/>
      <c r="AD68" s="71"/>
      <c r="AE68" s="83" t="s">
        <v>74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3">
        <v>0</v>
      </c>
      <c r="AP68" s="53"/>
      <c r="AQ68" s="53"/>
      <c r="AR68" s="53"/>
      <c r="AS68" s="53"/>
      <c r="AT68" s="53"/>
      <c r="AU68" s="53"/>
      <c r="AV68" s="53"/>
      <c r="AW68" s="53">
        <v>1072000</v>
      </c>
      <c r="AX68" s="53"/>
      <c r="AY68" s="53"/>
      <c r="AZ68" s="53"/>
      <c r="BA68" s="53"/>
      <c r="BB68" s="53"/>
      <c r="BC68" s="53"/>
      <c r="BD68" s="53"/>
      <c r="BE68" s="53">
        <v>1072000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 x14ac:dyDescent="0.2">
      <c r="A69" s="88">
        <v>0</v>
      </c>
      <c r="B69" s="88"/>
      <c r="C69" s="88"/>
      <c r="D69" s="88"/>
      <c r="E69" s="88"/>
      <c r="F69" s="88"/>
      <c r="G69" s="100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25.5" customHeight="1" x14ac:dyDescent="0.2">
      <c r="A70" s="43">
        <v>3</v>
      </c>
      <c r="B70" s="43"/>
      <c r="C70" s="43"/>
      <c r="D70" s="43"/>
      <c r="E70" s="43"/>
      <c r="F70" s="43"/>
      <c r="G70" s="83" t="s">
        <v>77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1" t="s">
        <v>78</v>
      </c>
      <c r="AA70" s="71"/>
      <c r="AB70" s="71"/>
      <c r="AC70" s="71"/>
      <c r="AD70" s="71"/>
      <c r="AE70" s="83" t="s">
        <v>79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3">
        <v>2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2</v>
      </c>
      <c r="BF70" s="53"/>
      <c r="BG70" s="53"/>
      <c r="BH70" s="53"/>
      <c r="BI70" s="53"/>
      <c r="BJ70" s="53"/>
      <c r="BK70" s="53"/>
      <c r="BL70" s="53"/>
    </row>
    <row r="71" spans="1:79" ht="25.5" customHeight="1" x14ac:dyDescent="0.2">
      <c r="A71" s="43">
        <v>4</v>
      </c>
      <c r="B71" s="43"/>
      <c r="C71" s="43"/>
      <c r="D71" s="43"/>
      <c r="E71" s="43"/>
      <c r="F71" s="43"/>
      <c r="G71" s="83" t="s">
        <v>80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1" t="s">
        <v>78</v>
      </c>
      <c r="AA71" s="71"/>
      <c r="AB71" s="71"/>
      <c r="AC71" s="71"/>
      <c r="AD71" s="71"/>
      <c r="AE71" s="83" t="s">
        <v>79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3">
        <v>0</v>
      </c>
      <c r="AP71" s="53"/>
      <c r="AQ71" s="53"/>
      <c r="AR71" s="53"/>
      <c r="AS71" s="53"/>
      <c r="AT71" s="53"/>
      <c r="AU71" s="53"/>
      <c r="AV71" s="53"/>
      <c r="AW71" s="53">
        <v>1</v>
      </c>
      <c r="AX71" s="53"/>
      <c r="AY71" s="53"/>
      <c r="AZ71" s="53"/>
      <c r="BA71" s="53"/>
      <c r="BB71" s="53"/>
      <c r="BC71" s="53"/>
      <c r="BD71" s="53"/>
      <c r="BE71" s="53">
        <v>1</v>
      </c>
      <c r="BF71" s="53"/>
      <c r="BG71" s="53"/>
      <c r="BH71" s="53"/>
      <c r="BI71" s="53"/>
      <c r="BJ71" s="53"/>
      <c r="BK71" s="53"/>
      <c r="BL71" s="53"/>
    </row>
    <row r="72" spans="1:79" s="4" customFormat="1" ht="12.75" customHeight="1" x14ac:dyDescent="0.2">
      <c r="A72" s="88">
        <v>0</v>
      </c>
      <c r="B72" s="88"/>
      <c r="C72" s="88"/>
      <c r="D72" s="88"/>
      <c r="E72" s="88"/>
      <c r="F72" s="88"/>
      <c r="G72" s="100" t="s">
        <v>81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97"/>
      <c r="AA72" s="97"/>
      <c r="AB72" s="97"/>
      <c r="AC72" s="97"/>
      <c r="AD72" s="97"/>
      <c r="AE72" s="100"/>
      <c r="AF72" s="103"/>
      <c r="AG72" s="103"/>
      <c r="AH72" s="103"/>
      <c r="AI72" s="103"/>
      <c r="AJ72" s="103"/>
      <c r="AK72" s="103"/>
      <c r="AL72" s="103"/>
      <c r="AM72" s="103"/>
      <c r="AN72" s="104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</row>
    <row r="73" spans="1:79" ht="25.5" customHeight="1" x14ac:dyDescent="0.2">
      <c r="A73" s="43">
        <v>5</v>
      </c>
      <c r="B73" s="43"/>
      <c r="C73" s="43"/>
      <c r="D73" s="43"/>
      <c r="E73" s="43"/>
      <c r="F73" s="43"/>
      <c r="G73" s="83" t="s">
        <v>82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1" t="s">
        <v>73</v>
      </c>
      <c r="AA73" s="71"/>
      <c r="AB73" s="71"/>
      <c r="AC73" s="71"/>
      <c r="AD73" s="71"/>
      <c r="AE73" s="83" t="s">
        <v>83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3">
        <v>100000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100000</v>
      </c>
      <c r="BF73" s="53"/>
      <c r="BG73" s="53"/>
      <c r="BH73" s="53"/>
      <c r="BI73" s="53"/>
      <c r="BJ73" s="53"/>
      <c r="BK73" s="53"/>
      <c r="BL73" s="53"/>
    </row>
    <row r="74" spans="1:79" ht="38.25" customHeight="1" x14ac:dyDescent="0.2">
      <c r="A74" s="43">
        <v>6</v>
      </c>
      <c r="B74" s="43"/>
      <c r="C74" s="43"/>
      <c r="D74" s="43"/>
      <c r="E74" s="43"/>
      <c r="F74" s="43"/>
      <c r="G74" s="83" t="s">
        <v>84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1" t="s">
        <v>73</v>
      </c>
      <c r="AA74" s="71"/>
      <c r="AB74" s="71"/>
      <c r="AC74" s="71"/>
      <c r="AD74" s="71"/>
      <c r="AE74" s="83" t="s">
        <v>83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3">
        <v>0</v>
      </c>
      <c r="AP74" s="53"/>
      <c r="AQ74" s="53"/>
      <c r="AR74" s="53"/>
      <c r="AS74" s="53"/>
      <c r="AT74" s="53"/>
      <c r="AU74" s="53"/>
      <c r="AV74" s="53"/>
      <c r="AW74" s="53">
        <v>1072000</v>
      </c>
      <c r="AX74" s="53"/>
      <c r="AY74" s="53"/>
      <c r="AZ74" s="53"/>
      <c r="BA74" s="53"/>
      <c r="BB74" s="53"/>
      <c r="BC74" s="53"/>
      <c r="BD74" s="53"/>
      <c r="BE74" s="53">
        <v>1072000</v>
      </c>
      <c r="BF74" s="53"/>
      <c r="BG74" s="53"/>
      <c r="BH74" s="53"/>
      <c r="BI74" s="53"/>
      <c r="BJ74" s="53"/>
      <c r="BK74" s="53"/>
      <c r="BL74" s="53"/>
    </row>
    <row r="75" spans="1:79" s="4" customFormat="1" ht="12.75" customHeight="1" x14ac:dyDescent="0.2">
      <c r="A75" s="88">
        <v>0</v>
      </c>
      <c r="B75" s="88"/>
      <c r="C75" s="88"/>
      <c r="D75" s="88"/>
      <c r="E75" s="88"/>
      <c r="F75" s="88"/>
      <c r="G75" s="100" t="s">
        <v>85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97"/>
      <c r="AA75" s="97"/>
      <c r="AB75" s="97"/>
      <c r="AC75" s="97"/>
      <c r="AD75" s="97"/>
      <c r="AE75" s="100"/>
      <c r="AF75" s="103"/>
      <c r="AG75" s="103"/>
      <c r="AH75" s="103"/>
      <c r="AI75" s="103"/>
      <c r="AJ75" s="103"/>
      <c r="AK75" s="103"/>
      <c r="AL75" s="103"/>
      <c r="AM75" s="103"/>
      <c r="AN75" s="104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</row>
    <row r="76" spans="1:79" ht="38.25" customHeight="1" x14ac:dyDescent="0.2">
      <c r="A76" s="43">
        <v>7</v>
      </c>
      <c r="B76" s="43"/>
      <c r="C76" s="43"/>
      <c r="D76" s="43"/>
      <c r="E76" s="43"/>
      <c r="F76" s="43"/>
      <c r="G76" s="83" t="s">
        <v>86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1" t="s">
        <v>87</v>
      </c>
      <c r="AA76" s="71"/>
      <c r="AB76" s="71"/>
      <c r="AC76" s="71"/>
      <c r="AD76" s="71"/>
      <c r="AE76" s="83" t="s">
        <v>88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3">
        <v>100</v>
      </c>
      <c r="AP76" s="53"/>
      <c r="AQ76" s="53"/>
      <c r="AR76" s="53"/>
      <c r="AS76" s="53"/>
      <c r="AT76" s="53"/>
      <c r="AU76" s="53"/>
      <c r="AV76" s="53"/>
      <c r="AW76" s="53">
        <v>100</v>
      </c>
      <c r="AX76" s="53"/>
      <c r="AY76" s="53"/>
      <c r="AZ76" s="53"/>
      <c r="BA76" s="53"/>
      <c r="BB76" s="53"/>
      <c r="BC76" s="53"/>
      <c r="BD76" s="53"/>
      <c r="BE76" s="53">
        <v>100</v>
      </c>
      <c r="BF76" s="53"/>
      <c r="BG76" s="53"/>
      <c r="BH76" s="53"/>
      <c r="BI76" s="53"/>
      <c r="BJ76" s="53"/>
      <c r="BK76" s="53"/>
      <c r="BL76" s="53"/>
    </row>
    <row r="77" spans="1:79" x14ac:dyDescent="0.2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31.5" customHeight="1" x14ac:dyDescent="0.2">
      <c r="A79" s="112" t="s">
        <v>96</v>
      </c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5"/>
      <c r="AO79" s="114" t="s">
        <v>98</v>
      </c>
      <c r="AP79" s="115"/>
      <c r="AQ79" s="115"/>
      <c r="AR79" s="115"/>
      <c r="AS79" s="115"/>
      <c r="AT79" s="115"/>
      <c r="AU79" s="115"/>
      <c r="AV79" s="115"/>
      <c r="AW79" s="115"/>
      <c r="AX79" s="115"/>
      <c r="AY79" s="115"/>
      <c r="AZ79" s="115"/>
      <c r="BA79" s="115"/>
      <c r="BB79" s="115"/>
      <c r="BC79" s="115"/>
      <c r="BD79" s="115"/>
      <c r="BE79" s="115"/>
      <c r="BF79" s="115"/>
      <c r="BG79" s="115"/>
    </row>
    <row r="80" spans="1:79" x14ac:dyDescent="0.2">
      <c r="W80" s="42" t="s">
        <v>5</v>
      </c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O80" s="42" t="s">
        <v>63</v>
      </c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</row>
    <row r="81" spans="1:59" ht="15.75" customHeight="1" x14ac:dyDescent="0.2">
      <c r="A81" s="70" t="s">
        <v>3</v>
      </c>
      <c r="B81" s="70"/>
      <c r="C81" s="70"/>
      <c r="D81" s="70"/>
      <c r="E81" s="70"/>
      <c r="F81" s="70"/>
    </row>
    <row r="82" spans="1:59" ht="13.15" customHeight="1" x14ac:dyDescent="0.2">
      <c r="A82" s="109" t="s">
        <v>95</v>
      </c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</row>
    <row r="83" spans="1:59" x14ac:dyDescent="0.2">
      <c r="A83" s="45" t="s">
        <v>46</v>
      </c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</row>
    <row r="84" spans="1:59" ht="10.5" customHeight="1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 x14ac:dyDescent="0.2">
      <c r="A85" s="112" t="s">
        <v>97</v>
      </c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5"/>
      <c r="AO85" s="114" t="s">
        <v>99</v>
      </c>
      <c r="AP85" s="115"/>
      <c r="AQ85" s="115"/>
      <c r="AR85" s="115"/>
      <c r="AS85" s="115"/>
      <c r="AT85" s="115"/>
      <c r="AU85" s="115"/>
      <c r="AV85" s="115"/>
      <c r="AW85" s="115"/>
      <c r="AX85" s="115"/>
      <c r="AY85" s="115"/>
      <c r="AZ85" s="115"/>
      <c r="BA85" s="115"/>
      <c r="BB85" s="115"/>
      <c r="BC85" s="115"/>
      <c r="BD85" s="115"/>
      <c r="BE85" s="115"/>
      <c r="BF85" s="115"/>
      <c r="BG85" s="115"/>
    </row>
    <row r="86" spans="1:59" x14ac:dyDescent="0.2">
      <c r="W86" s="42" t="s">
        <v>5</v>
      </c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O86" s="42" t="s">
        <v>63</v>
      </c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</row>
    <row r="87" spans="1:59" x14ac:dyDescent="0.2">
      <c r="A87" s="116">
        <v>45778</v>
      </c>
      <c r="B87" s="46"/>
      <c r="C87" s="46"/>
      <c r="D87" s="46"/>
      <c r="E87" s="46"/>
      <c r="F87" s="46"/>
      <c r="G87" s="46"/>
      <c r="H87" s="46"/>
    </row>
    <row r="88" spans="1:59" x14ac:dyDescent="0.2">
      <c r="A88" s="42" t="s">
        <v>44</v>
      </c>
      <c r="B88" s="42"/>
      <c r="C88" s="42"/>
      <c r="D88" s="42"/>
      <c r="E88" s="42"/>
      <c r="F88" s="42"/>
      <c r="G88" s="42"/>
      <c r="H88" s="42"/>
      <c r="I88" s="17"/>
      <c r="J88" s="17"/>
      <c r="K88" s="17"/>
      <c r="L88" s="17"/>
      <c r="M88" s="17"/>
      <c r="N88" s="17"/>
      <c r="O88" s="17"/>
      <c r="P88" s="17"/>
      <c r="Q88" s="17"/>
    </row>
    <row r="89" spans="1:59" x14ac:dyDescent="0.2">
      <c r="A89" s="24" t="s">
        <v>45</v>
      </c>
    </row>
  </sheetData>
  <mergeCells count="235"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J60:AQ60"/>
    <mergeCell ref="AR60:AY60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66:BL66"/>
    <mergeCell ref="AO65:AV65"/>
    <mergeCell ref="AW65:BD65"/>
    <mergeCell ref="BE65:BL65"/>
    <mergeCell ref="AW66:BD66"/>
    <mergeCell ref="AO66:AV66"/>
    <mergeCell ref="A25:BL25"/>
    <mergeCell ref="A26:BL26"/>
    <mergeCell ref="A28:BL28"/>
    <mergeCell ref="A31:F31"/>
    <mergeCell ref="G31:BL31"/>
    <mergeCell ref="A29:F29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59:C59"/>
    <mergeCell ref="D59:AA59"/>
    <mergeCell ref="AB59:AI59"/>
    <mergeCell ref="AJ59:AQ59"/>
    <mergeCell ref="AR59:AY59"/>
    <mergeCell ref="Z63:AD63"/>
    <mergeCell ref="G63:Y63"/>
    <mergeCell ref="A60:C60"/>
    <mergeCell ref="D60:AA60"/>
    <mergeCell ref="AB60:AI60"/>
    <mergeCell ref="AW63:BD63"/>
    <mergeCell ref="AO79:BG79"/>
    <mergeCell ref="A81:F81"/>
    <mergeCell ref="A66:F66"/>
    <mergeCell ref="Z66:AD66"/>
    <mergeCell ref="AE66:AN66"/>
    <mergeCell ref="A79:V79"/>
    <mergeCell ref="W79:AM79"/>
    <mergeCell ref="W80:AM80"/>
    <mergeCell ref="BE63:BL63"/>
    <mergeCell ref="AO80:BG80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AO2:BL2"/>
    <mergeCell ref="AO6:BF6"/>
    <mergeCell ref="AO4:BL4"/>
    <mergeCell ref="AO5:BL5"/>
    <mergeCell ref="AO3:BL3"/>
    <mergeCell ref="D55:AA56"/>
    <mergeCell ref="AB55:AI56"/>
    <mergeCell ref="AJ55:AQ56"/>
    <mergeCell ref="AR55:AY56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4:AY54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55:C56"/>
    <mergeCell ref="D57:AA57"/>
    <mergeCell ref="AB57:AI57"/>
    <mergeCell ref="W86:AM86"/>
    <mergeCell ref="A64:F64"/>
    <mergeCell ref="A65:F65"/>
    <mergeCell ref="Z65:AD65"/>
    <mergeCell ref="A62:BL62"/>
    <mergeCell ref="A63:F63"/>
    <mergeCell ref="AE63:AN63"/>
  </mergeCells>
  <phoneticPr fontId="0" type="noConversion"/>
  <conditionalFormatting sqref="G66:L66">
    <cfRule type="cellIs" dxfId="24" priority="26" stopIfTrue="1" operator="equal">
      <formula>$G65</formula>
    </cfRule>
  </conditionalFormatting>
  <conditionalFormatting sqref="D49">
    <cfRule type="cellIs" dxfId="23" priority="27" stopIfTrue="1" operator="equal">
      <formula>$D48</formula>
    </cfRule>
  </conditionalFormatting>
  <conditionalFormatting sqref="A66:F66">
    <cfRule type="cellIs" dxfId="22" priority="28" stopIfTrue="1" operator="equal">
      <formula>0</formula>
    </cfRule>
  </conditionalFormatting>
  <conditionalFormatting sqref="D50">
    <cfRule type="cellIs" dxfId="21" priority="25" stopIfTrue="1" operator="equal">
      <formula>$D49</formula>
    </cfRule>
  </conditionalFormatting>
  <conditionalFormatting sqref="D51">
    <cfRule type="cellIs" dxfId="20" priority="24" stopIfTrue="1" operator="equal">
      <formula>$D50</formula>
    </cfRule>
  </conditionalFormatting>
  <conditionalFormatting sqref="G67">
    <cfRule type="cellIs" dxfId="19" priority="21" stopIfTrue="1" operator="equal">
      <formula>$G66</formula>
    </cfRule>
  </conditionalFormatting>
  <conditionalFormatting sqref="A67:F67">
    <cfRule type="cellIs" dxfId="18" priority="22" stopIfTrue="1" operator="equal">
      <formula>0</formula>
    </cfRule>
  </conditionalFormatting>
  <conditionalFormatting sqref="G68">
    <cfRule type="cellIs" dxfId="17" priority="19" stopIfTrue="1" operator="equal">
      <formula>$G67</formula>
    </cfRule>
  </conditionalFormatting>
  <conditionalFormatting sqref="A68:F68">
    <cfRule type="cellIs" dxfId="16" priority="20" stopIfTrue="1" operator="equal">
      <formula>0</formula>
    </cfRule>
  </conditionalFormatting>
  <conditionalFormatting sqref="G69">
    <cfRule type="cellIs" dxfId="15" priority="17" stopIfTrue="1" operator="equal">
      <formula>$G68</formula>
    </cfRule>
  </conditionalFormatting>
  <conditionalFormatting sqref="A69:F69">
    <cfRule type="cellIs" dxfId="14" priority="18" stopIfTrue="1" operator="equal">
      <formula>0</formula>
    </cfRule>
  </conditionalFormatting>
  <conditionalFormatting sqref="G70">
    <cfRule type="cellIs" dxfId="13" priority="15" stopIfTrue="1" operator="equal">
      <formula>$G69</formula>
    </cfRule>
  </conditionalFormatting>
  <conditionalFormatting sqref="A70:F70">
    <cfRule type="cellIs" dxfId="12" priority="16" stopIfTrue="1" operator="equal">
      <formula>0</formula>
    </cfRule>
  </conditionalFormatting>
  <conditionalFormatting sqref="G71">
    <cfRule type="cellIs" dxfId="11" priority="13" stopIfTrue="1" operator="equal">
      <formula>$G70</formula>
    </cfRule>
  </conditionalFormatting>
  <conditionalFormatting sqref="A71:F71">
    <cfRule type="cellIs" dxfId="10" priority="14" stopIfTrue="1" operator="equal">
      <formula>0</formula>
    </cfRule>
  </conditionalFormatting>
  <conditionalFormatting sqref="G72">
    <cfRule type="cellIs" dxfId="9" priority="11" stopIfTrue="1" operator="equal">
      <formula>$G71</formula>
    </cfRule>
  </conditionalFormatting>
  <conditionalFormatting sqref="A72:F72">
    <cfRule type="cellIs" dxfId="8" priority="12" stopIfTrue="1" operator="equal">
      <formula>0</formula>
    </cfRule>
  </conditionalFormatting>
  <conditionalFormatting sqref="G73">
    <cfRule type="cellIs" dxfId="7" priority="9" stopIfTrue="1" operator="equal">
      <formula>$G72</formula>
    </cfRule>
  </conditionalFormatting>
  <conditionalFormatting sqref="A73:F73">
    <cfRule type="cellIs" dxfId="6" priority="10" stopIfTrue="1" operator="equal">
      <formula>0</formula>
    </cfRule>
  </conditionalFormatting>
  <conditionalFormatting sqref="G74">
    <cfRule type="cellIs" dxfId="5" priority="7" stopIfTrue="1" operator="equal">
      <formula>$G73</formula>
    </cfRule>
  </conditionalFormatting>
  <conditionalFormatting sqref="A74:F74">
    <cfRule type="cellIs" dxfId="4" priority="8" stopIfTrue="1" operator="equal">
      <formula>0</formula>
    </cfRule>
  </conditionalFormatting>
  <conditionalFormatting sqref="G75">
    <cfRule type="cellIs" dxfId="3" priority="5" stopIfTrue="1" operator="equal">
      <formula>$G74</formula>
    </cfRule>
  </conditionalFormatting>
  <conditionalFormatting sqref="A75:F75">
    <cfRule type="cellIs" dxfId="2" priority="6" stopIfTrue="1" operator="equal">
      <formula>0</formula>
    </cfRule>
  </conditionalFormatting>
  <conditionalFormatting sqref="G76">
    <cfRule type="cellIs" dxfId="1" priority="3" stopIfTrue="1" operator="equal">
      <formula>$G75</formula>
    </cfRule>
  </conditionalFormatting>
  <conditionalFormatting sqref="A76:F7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КПК0217350</vt:lpstr>
      <vt:lpstr>КПК0217350!Область_печати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VNMR</cp:lastModifiedBy>
  <cp:lastPrinted>2025-05-01T08:23:30Z</cp:lastPrinted>
  <dcterms:created xsi:type="dcterms:W3CDTF">2016-08-15T09:54:21Z</dcterms:created>
  <dcterms:modified xsi:type="dcterms:W3CDTF">2025-05-01T08:23:40Z</dcterms:modified>
</cp:coreProperties>
</file>