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311" sheetId="2" r:id="rId1"/>
  </sheets>
  <definedNames>
    <definedName name="_xlnm.Print_Area" localSheetId="0">КПК1218311!$A$1:$BM$94</definedName>
  </definedNames>
  <calcPr calcId="125725"/>
</workbook>
</file>

<file path=xl/calcChain.xml><?xml version="1.0" encoding="utf-8"?>
<calcChain xmlns="http://schemas.openxmlformats.org/spreadsheetml/2006/main">
  <c r="AR62" i="2"/>
  <c r="AR61"/>
  <c r="AS53"/>
  <c r="AS52"/>
  <c r="AS51"/>
  <c r="AS50"/>
</calcChain>
</file>

<file path=xl/sharedStrings.xml><?xml version="1.0" encoding="utf-8"?>
<sst xmlns="http://schemas.openxmlformats.org/spreadsheetml/2006/main" count="159" uniqueCount="119">
  <si>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</si>
  <si>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</si>
  <si>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</si>
  <si>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</si>
  <si>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</si>
  <si>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</si>
  <si>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</si>
  <si>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</si>
  <si>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</si>
  <si>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</si>
  <si>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</si>
  <si>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</si>
  <si>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</si>
  <si>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</si>
  <si>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</si>
  <si>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</si>
  <si>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</si>
  <si>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</si>
  <si>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</si>
  <si>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</si>
  <si>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</si>
  <si>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</si>
  <si>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</si>
  <si>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</si>
  <si>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</si>
  <si>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</si>
  <si>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</si>
  <si>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</si>
  <si>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</si>
  <si>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</si>
  <si>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</si>
  <si>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</si>
  <si>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</si>
  <si>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</si>
  <si>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</si>
  <si>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</si>
  <si>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</si>
  <si>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</si>
  <si>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</si>
  <si>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</si>
  <si>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</si>
  <si>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</si>
  <si>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</si>
  <si>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</si>
  <si>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</si>
  <si>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</si>
  <si>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</si>
  <si>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</si>
  <si>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</si>
  <si>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</si>
  <si>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</si>
  <si>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</si>
  <si>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</si>
  <si>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</si>
  <si>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</si>
  <si>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</si>
  <si>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</si>
  <si>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</si>
  <si>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</si>
  <si>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</si>
  <si>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</si>
  <si>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</si>
  <si>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</si>
  <si>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</si>
  <si>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заходів  охорони та раціонального використання природних ресурсів</t>
  </si>
  <si>
    <t>Розчистка водовідвідних каналів.</t>
  </si>
  <si>
    <t>Покращення екологічного стану в місті</t>
  </si>
  <si>
    <t>Розчистка водовідвідних канав</t>
  </si>
  <si>
    <t>Послуги з паспортизації водойм міста</t>
  </si>
  <si>
    <t>Придбання консольного фекального насосного агрегату з пристроєм керування для заміни на каналізаційній госп. Насосній станції Очисних споруд КП "НУВКГ" у с. Ніжинське Ніжинського району</t>
  </si>
  <si>
    <t>УСЬОГО</t>
  </si>
  <si>
    <t>Міська цільова програма «Охорона навколишнього природного середовища Ніжинської міської територіальної громади ».</t>
  </si>
  <si>
    <t>затрат</t>
  </si>
  <si>
    <t>Z1</t>
  </si>
  <si>
    <t>Обсяг видатків на придбання насосу</t>
  </si>
  <si>
    <t>тис.грн.</t>
  </si>
  <si>
    <t xml:space="preserve"> рішення Ніжинської міської ради</t>
  </si>
  <si>
    <t>Обсяг видатків на паспортизацію водойм</t>
  </si>
  <si>
    <t>обсяг видатків на розчистку водовідвідних канав</t>
  </si>
  <si>
    <t>Кошторис, рішення Ніжинської міської ради</t>
  </si>
  <si>
    <t>продукту</t>
  </si>
  <si>
    <t>Кількість насосів</t>
  </si>
  <si>
    <t>шт.</t>
  </si>
  <si>
    <t>Міська цільова програма</t>
  </si>
  <si>
    <t>кількість водойм</t>
  </si>
  <si>
    <t>од.</t>
  </si>
  <si>
    <t>кількість м.кан очищення водовідвідних канав</t>
  </si>
  <si>
    <t>м.</t>
  </si>
  <si>
    <t>план</t>
  </si>
  <si>
    <t>ефективності</t>
  </si>
  <si>
    <t>Середня вартість одного насосу</t>
  </si>
  <si>
    <t>Обсяг видатків / кількість</t>
  </si>
  <si>
    <t>середня вартість виготовлення 1 паспорту</t>
  </si>
  <si>
    <t>середня  вартість  м.кан очищення водовідвідних  канав</t>
  </si>
  <si>
    <t>якості</t>
  </si>
  <si>
    <t>Очікуваний рівень виконання завдання</t>
  </si>
  <si>
    <t>відс.</t>
  </si>
  <si>
    <t>Розрахунок (касові видатки/ обсяг видатків *100)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</si>
  <si>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», 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12-45 /2025 від 11.03.2025 року, Рішення сесії про внесення змін до рішення Ніжинської міської ради VІІІ скликання від 06 грудня 2024  року№ 4-43/2024 «Про бюджет Ніжинської міської територіальної громади на 2025 рік  № 8-46 /2025 від 24.04.2025 року.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</si>
  <si>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</t>
  </si>
  <si>
    <t>1200000</t>
  </si>
  <si>
    <t>07.05.2025</t>
  </si>
  <si>
    <t>20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</si>
  <si>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</si>
  <si>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</si>
  <si>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</si>
  <si>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</si>
  <si>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</si>
  <si>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</si>
  <si>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</si>
  <si>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</si>
  <si>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</si>
  <si>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</si>
  <si>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1218311</t>
  </si>
  <si>
    <t>Охорона та раціональне використання природних ресурсів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</si>
  <si>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</si>
  <si>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</si>
  <si>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8311</t>
  </si>
  <si>
    <t>0511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</si>
</sst>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29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103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115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113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117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118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114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867155.45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867155.45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98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99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111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27</v>
      </c>
      <c r="B46" s="38"/>
      <c r="C46" s="38"/>
      <c r="D46" s="59" t="s">
        <v>25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28</v>
      </c>
      <c r="AD46" s="38"/>
      <c r="AE46" s="38"/>
      <c r="AF46" s="38"/>
      <c r="AG46" s="38"/>
      <c r="AH46" s="38"/>
      <c r="AI46" s="38"/>
      <c r="AJ46" s="38"/>
      <c r="AK46" s="38" t="s">
        <v>29</v>
      </c>
      <c r="AL46" s="38"/>
      <c r="AM46" s="38"/>
      <c r="AN46" s="38"/>
      <c r="AO46" s="38"/>
      <c r="AP46" s="38"/>
      <c r="AQ46" s="38"/>
      <c r="AR46" s="38"/>
      <c r="AS46" s="38" t="s">
        <v>26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9" t="s">
        <v>8</v>
      </c>
      <c r="AD49" s="69"/>
      <c r="AE49" s="69"/>
      <c r="AF49" s="69"/>
      <c r="AG49" s="69"/>
      <c r="AH49" s="69"/>
      <c r="AI49" s="69"/>
      <c r="AJ49" s="69"/>
      <c r="AK49" s="69" t="s">
        <v>9</v>
      </c>
      <c r="AL49" s="69"/>
      <c r="AM49" s="69"/>
      <c r="AN49" s="69"/>
      <c r="AO49" s="69"/>
      <c r="AP49" s="69"/>
      <c r="AQ49" s="69"/>
      <c r="AR49" s="69"/>
      <c r="AS49" s="71" t="s">
        <v>10</v>
      </c>
      <c r="AT49" s="69"/>
      <c r="AU49" s="69"/>
      <c r="AV49" s="69"/>
      <c r="AW49" s="69"/>
      <c r="AX49" s="69"/>
      <c r="AY49" s="69"/>
      <c r="AZ49" s="6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95000</v>
      </c>
      <c r="AL50" s="53"/>
      <c r="AM50" s="53"/>
      <c r="AN50" s="53"/>
      <c r="AO50" s="53"/>
      <c r="AP50" s="53"/>
      <c r="AQ50" s="53"/>
      <c r="AR50" s="53"/>
      <c r="AS50" s="53">
        <f>AC50+AK50</f>
        <v>95000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3">
        <v>2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670155.44999999995</v>
      </c>
      <c r="AL51" s="53"/>
      <c r="AM51" s="53"/>
      <c r="AN51" s="53"/>
      <c r="AO51" s="53"/>
      <c r="AP51" s="53"/>
      <c r="AQ51" s="53"/>
      <c r="AR51" s="53"/>
      <c r="AS51" s="53">
        <f>AC51+AK51</f>
        <v>670155.44999999995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>
      <c r="A52" s="43">
        <v>3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102000</v>
      </c>
      <c r="AL52" s="53"/>
      <c r="AM52" s="53"/>
      <c r="AN52" s="53"/>
      <c r="AO52" s="53"/>
      <c r="AP52" s="53"/>
      <c r="AQ52" s="53"/>
      <c r="AR52" s="53"/>
      <c r="AS52" s="53">
        <f>AC52+AK52</f>
        <v>102000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0</v>
      </c>
      <c r="AD53" s="92"/>
      <c r="AE53" s="92"/>
      <c r="AF53" s="92"/>
      <c r="AG53" s="92"/>
      <c r="AH53" s="92"/>
      <c r="AI53" s="92"/>
      <c r="AJ53" s="92"/>
      <c r="AK53" s="92">
        <v>867155.45</v>
      </c>
      <c r="AL53" s="92"/>
      <c r="AM53" s="92"/>
      <c r="AN53" s="92"/>
      <c r="AO53" s="92"/>
      <c r="AP53" s="92"/>
      <c r="AQ53" s="92"/>
      <c r="AR53" s="92"/>
      <c r="AS53" s="92">
        <f>AC53+AK53</f>
        <v>867155.45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56" t="s">
        <v>41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111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27</v>
      </c>
      <c r="B57" s="38"/>
      <c r="C57" s="38"/>
      <c r="D57" s="59" t="s">
        <v>33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>
      <c r="A61" s="43">
        <v>1</v>
      </c>
      <c r="B61" s="43"/>
      <c r="C61" s="43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867155.45</v>
      </c>
      <c r="AK61" s="53"/>
      <c r="AL61" s="53"/>
      <c r="AM61" s="53"/>
      <c r="AN61" s="53"/>
      <c r="AO61" s="53"/>
      <c r="AP61" s="53"/>
      <c r="AQ61" s="53"/>
      <c r="AR61" s="53">
        <f>AB61+AJ61</f>
        <v>867155.45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0</v>
      </c>
      <c r="AC62" s="92"/>
      <c r="AD62" s="92"/>
      <c r="AE62" s="92"/>
      <c r="AF62" s="92"/>
      <c r="AG62" s="92"/>
      <c r="AH62" s="92"/>
      <c r="AI62" s="92"/>
      <c r="AJ62" s="92">
        <v>867155.45</v>
      </c>
      <c r="AK62" s="92"/>
      <c r="AL62" s="92"/>
      <c r="AM62" s="92"/>
      <c r="AN62" s="92"/>
      <c r="AO62" s="92"/>
      <c r="AP62" s="92"/>
      <c r="AQ62" s="92"/>
      <c r="AR62" s="92">
        <f>AB62+AJ62</f>
        <v>867155.45</v>
      </c>
      <c r="AS62" s="92"/>
      <c r="AT62" s="92"/>
      <c r="AU62" s="92"/>
      <c r="AV62" s="92"/>
      <c r="AW62" s="92"/>
      <c r="AX62" s="92"/>
      <c r="AY62" s="92"/>
    </row>
    <row r="64" spans="1:79" ht="15.75" customHeight="1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32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31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30</v>
      </c>
      <c r="AX67" s="69"/>
      <c r="AY67" s="69"/>
      <c r="AZ67" s="69"/>
      <c r="BA67" s="69"/>
      <c r="BB67" s="69"/>
      <c r="BC67" s="69"/>
      <c r="BD67" s="69"/>
      <c r="BE67" s="69" t="s">
        <v>73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>
      <c r="A69" s="43">
        <v>1</v>
      </c>
      <c r="B69" s="43"/>
      <c r="C69" s="43"/>
      <c r="D69" s="43"/>
      <c r="E69" s="43"/>
      <c r="F69" s="43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75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102</v>
      </c>
      <c r="AX69" s="53"/>
      <c r="AY69" s="53"/>
      <c r="AZ69" s="53"/>
      <c r="BA69" s="53"/>
      <c r="BB69" s="53"/>
      <c r="BC69" s="53"/>
      <c r="BD69" s="53"/>
      <c r="BE69" s="53">
        <v>102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2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75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670.16</v>
      </c>
      <c r="AX70" s="53"/>
      <c r="AY70" s="53"/>
      <c r="AZ70" s="53"/>
      <c r="BA70" s="53"/>
      <c r="BB70" s="53"/>
      <c r="BC70" s="53"/>
      <c r="BD70" s="53"/>
      <c r="BE70" s="53">
        <v>670.16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3</v>
      </c>
      <c r="B71" s="43"/>
      <c r="C71" s="43"/>
      <c r="D71" s="43"/>
      <c r="E71" s="43"/>
      <c r="F71" s="43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75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95</v>
      </c>
      <c r="AX71" s="53"/>
      <c r="AY71" s="53"/>
      <c r="AZ71" s="53"/>
      <c r="BA71" s="53"/>
      <c r="BB71" s="53"/>
      <c r="BC71" s="53"/>
      <c r="BD71" s="53"/>
      <c r="BE71" s="53">
        <v>95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12.75" customHeight="1">
      <c r="A73" s="43">
        <v>4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82</v>
      </c>
      <c r="AA73" s="71"/>
      <c r="AB73" s="71"/>
      <c r="AC73" s="71"/>
      <c r="AD73" s="71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v>1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5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85</v>
      </c>
      <c r="AA74" s="71"/>
      <c r="AB74" s="71"/>
      <c r="AC74" s="71"/>
      <c r="AD74" s="71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8</v>
      </c>
      <c r="AX74" s="53"/>
      <c r="AY74" s="53"/>
      <c r="AZ74" s="53"/>
      <c r="BA74" s="53"/>
      <c r="BB74" s="53"/>
      <c r="BC74" s="53"/>
      <c r="BD74" s="53"/>
      <c r="BE74" s="53">
        <v>8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6</v>
      </c>
      <c r="B75" s="43"/>
      <c r="C75" s="43"/>
      <c r="D75" s="43"/>
      <c r="E75" s="43"/>
      <c r="F75" s="43"/>
      <c r="G75" s="83" t="s">
        <v>86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87</v>
      </c>
      <c r="AA75" s="71"/>
      <c r="AB75" s="71"/>
      <c r="AC75" s="71"/>
      <c r="AD75" s="71"/>
      <c r="AE75" s="83" t="s">
        <v>88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95</v>
      </c>
      <c r="AX75" s="53"/>
      <c r="AY75" s="53"/>
      <c r="AZ75" s="53"/>
      <c r="BA75" s="53"/>
      <c r="BB75" s="53"/>
      <c r="BC75" s="53"/>
      <c r="BD75" s="53"/>
      <c r="BE75" s="53">
        <v>95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89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43">
        <v>7</v>
      </c>
      <c r="B77" s="43"/>
      <c r="C77" s="43"/>
      <c r="D77" s="43"/>
      <c r="E77" s="43"/>
      <c r="F77" s="43"/>
      <c r="G77" s="83" t="s">
        <v>90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75</v>
      </c>
      <c r="AA77" s="71"/>
      <c r="AB77" s="71"/>
      <c r="AC77" s="71"/>
      <c r="AD77" s="71"/>
      <c r="AE77" s="83" t="s">
        <v>91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102</v>
      </c>
      <c r="AX77" s="53"/>
      <c r="AY77" s="53"/>
      <c r="AZ77" s="53"/>
      <c r="BA77" s="53"/>
      <c r="BB77" s="53"/>
      <c r="BC77" s="53"/>
      <c r="BD77" s="53"/>
      <c r="BE77" s="53">
        <v>102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8</v>
      </c>
      <c r="B78" s="43"/>
      <c r="C78" s="43"/>
      <c r="D78" s="43"/>
      <c r="E78" s="43"/>
      <c r="F78" s="43"/>
      <c r="G78" s="83" t="s">
        <v>92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75</v>
      </c>
      <c r="AA78" s="71"/>
      <c r="AB78" s="71"/>
      <c r="AC78" s="71"/>
      <c r="AD78" s="71"/>
      <c r="AE78" s="83" t="s">
        <v>91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83.77</v>
      </c>
      <c r="AX78" s="53"/>
      <c r="AY78" s="53"/>
      <c r="AZ78" s="53"/>
      <c r="BA78" s="53"/>
      <c r="BB78" s="53"/>
      <c r="BC78" s="53"/>
      <c r="BD78" s="53"/>
      <c r="BE78" s="53">
        <v>83.77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9</v>
      </c>
      <c r="B79" s="43"/>
      <c r="C79" s="43"/>
      <c r="D79" s="43"/>
      <c r="E79" s="43"/>
      <c r="F79" s="43"/>
      <c r="G79" s="83" t="s">
        <v>93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75</v>
      </c>
      <c r="AA79" s="71"/>
      <c r="AB79" s="71"/>
      <c r="AC79" s="71"/>
      <c r="AD79" s="71"/>
      <c r="AE79" s="83" t="s">
        <v>91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</v>
      </c>
      <c r="AX79" s="53"/>
      <c r="AY79" s="53"/>
      <c r="AZ79" s="53"/>
      <c r="BA79" s="53"/>
      <c r="BB79" s="53"/>
      <c r="BC79" s="53"/>
      <c r="BD79" s="53"/>
      <c r="BE79" s="53">
        <v>1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0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>
      <c r="A81" s="43">
        <v>10</v>
      </c>
      <c r="B81" s="43"/>
      <c r="C81" s="43"/>
      <c r="D81" s="43"/>
      <c r="E81" s="43"/>
      <c r="F81" s="43"/>
      <c r="G81" s="83" t="s">
        <v>95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96</v>
      </c>
      <c r="AA81" s="71"/>
      <c r="AB81" s="71"/>
      <c r="AC81" s="71"/>
      <c r="AD81" s="71"/>
      <c r="AE81" s="83" t="s">
        <v>97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100</v>
      </c>
      <c r="AX81" s="53"/>
      <c r="AY81" s="53"/>
      <c r="AZ81" s="53"/>
      <c r="BA81" s="53"/>
      <c r="BB81" s="53"/>
      <c r="BC81" s="53"/>
      <c r="BD81" s="53"/>
      <c r="BE81" s="53">
        <v>100</v>
      </c>
      <c r="BF81" s="53"/>
      <c r="BG81" s="53"/>
      <c r="BH81" s="53"/>
      <c r="BI81" s="53"/>
      <c r="BJ81" s="53"/>
      <c r="BK81" s="53"/>
      <c r="BL81" s="53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2" t="s">
        <v>105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4" t="s">
        <v>107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>
      <c r="A86" s="70" t="s">
        <v>3</v>
      </c>
      <c r="B86" s="70"/>
      <c r="C86" s="70"/>
      <c r="D86" s="70"/>
      <c r="E86" s="70"/>
      <c r="F86" s="70"/>
    </row>
    <row r="87" spans="1:64" ht="13.15" customHeight="1">
      <c r="A87" s="109" t="s">
        <v>104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>
      <c r="A88" s="45" t="s">
        <v>46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2" t="s">
        <v>106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14" t="s">
        <v>108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63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>
      <c r="A92" s="116">
        <v>45784</v>
      </c>
      <c r="B92" s="46"/>
      <c r="C92" s="46"/>
      <c r="D92" s="46"/>
      <c r="E92" s="46"/>
      <c r="F92" s="46"/>
      <c r="G92" s="46"/>
      <c r="H92" s="46"/>
    </row>
    <row r="93" spans="1:64">
      <c r="A93" s="42" t="s">
        <v>44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63"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51:C51"/>
    <mergeCell ref="D51:AB51"/>
    <mergeCell ref="AC51:AJ51"/>
    <mergeCell ref="AK51:AR51"/>
    <mergeCell ref="AS51:AZ51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G39:BL39"/>
    <mergeCell ref="G40:BL40"/>
    <mergeCell ref="A41:F41"/>
    <mergeCell ref="A48:C48"/>
    <mergeCell ref="A49:C49"/>
    <mergeCell ref="G41:BL41"/>
    <mergeCell ref="A46:C47"/>
    <mergeCell ref="A45:AZ45"/>
    <mergeCell ref="A44:AZ44"/>
    <mergeCell ref="AC46:AJ47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4:BG84"/>
    <mergeCell ref="A86:F86"/>
    <mergeCell ref="A68:F68"/>
    <mergeCell ref="Z68:AD68"/>
    <mergeCell ref="AE68:AN68"/>
    <mergeCell ref="A84:V84"/>
    <mergeCell ref="W84:AM84"/>
    <mergeCell ref="W85:AM85"/>
    <mergeCell ref="BE65:BL65"/>
    <mergeCell ref="AO85:BG8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7:C58"/>
    <mergeCell ref="D59:AA59"/>
    <mergeCell ref="AB59:AI59"/>
    <mergeCell ref="W91:AM91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2:L72 H76:L76 G68:G81 H80:L80">
    <cfRule type="cellIs" dxfId="2" priority="1" stopIfTrue="1" operator="equal">
      <formula>$G67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8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2025-05-12T05:34:02Z</dcterms:modified>
</cp:coreProperties>
</file>