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700" sheetId="2" r:id="rId1"/>
  </sheets>
  <definedNames>
    <definedName name="_xlnm.Print_Area" localSheetId="0">КПК1217700!$A$1:$BM$89</definedName>
  </definedNames>
  <calcPr calcId="125725"/>
</workbook>
</file>

<file path=xl/calcChain.xml><?xml version="1.0" encoding="utf-8"?>
<calcChain xmlns="http://schemas.openxmlformats.org/spreadsheetml/2006/main">
  <c r="AR59" i="2"/>
  <c r="AS51"/>
  <c r="AS50"/>
  <c r="AS49"/>
</calcChain>
</file>

<file path=xl/sharedStrings.xml><?xml version="1.0" encoding="utf-8"?>
<sst xmlns="http://schemas.openxmlformats.org/spreadsheetml/2006/main" count="150" uniqueCount="109">
  <si>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</si>
  <si>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</si>
  <si>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</si>
  <si>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</si>
  <si>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</si>
  <si>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</si>
  <si>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</si>
  <si>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</si>
  <si>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</si>
  <si>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</si>
  <si>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</si>
  <si>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</si>
  <si>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</si>
  <si>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</si>
  <si>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</si>
  <si>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</si>
  <si>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</si>
  <si>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</si>
  <si>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</si>
  <si>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</si>
  <si>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</si>
  <si>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</si>
  <si>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</si>
  <si>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</si>
  <si>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</si>
  <si>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</si>
  <si>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</si>
  <si>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</si>
  <si>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</si>
  <si>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</si>
  <si>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</si>
  <si>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</si>
  <si>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</si>
  <si>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</si>
  <si>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</si>
  <si>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</si>
  <si>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</si>
  <si>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</si>
  <si>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</si>
  <si>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</si>
  <si>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</si>
  <si>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</si>
  <si>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</si>
  <si>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</si>
  <si>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</si>
  <si>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</si>
  <si>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</si>
  <si>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</si>
  <si>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</si>
  <si>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</si>
  <si>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</si>
  <si>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</si>
  <si>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</si>
  <si>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</si>
  <si>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</si>
  <si>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</si>
  <si>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</si>
  <si>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</si>
  <si>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</si>
  <si>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</si>
  <si>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</si>
  <si>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</si>
  <si>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</si>
  <si>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</si>
  <si>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Стабільне постачання енергії ,тепла та води до будівель та міської інфраструктури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</si>
  <si>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</si>
  <si>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Забезпечення будівництва мережевої сонячної електростанції</t>
  </si>
  <si>
    <t>Закупівля обладнання для КП СЕЗ</t>
  </si>
  <si>
    <t>УСЬОГО</t>
  </si>
  <si>
    <t>затрат</t>
  </si>
  <si>
    <t>Z1</t>
  </si>
  <si>
    <t>Обсяг видатків на закупівлю матеріалів</t>
  </si>
  <si>
    <t>тис.грн.</t>
  </si>
  <si>
    <t xml:space="preserve"> рішення Ніжинської міської ради</t>
  </si>
  <si>
    <t>Обсяг видатків на будівництво мережевої сонячної</t>
  </si>
  <si>
    <t>продукту</t>
  </si>
  <si>
    <t>Кількість придбаного обладнання</t>
  </si>
  <si>
    <t>шт.</t>
  </si>
  <si>
    <t>Кількість сонячних  електростанцій</t>
  </si>
  <si>
    <t>об'єкт</t>
  </si>
  <si>
    <t>ефективності</t>
  </si>
  <si>
    <t>Середні видатки на придбання 1 од обладнання</t>
  </si>
  <si>
    <t>Середні витрати на будівництво однієї сонячної електростації</t>
  </si>
  <si>
    <t>Обсяг видатків / кількість</t>
  </si>
  <si>
    <t>якості</t>
  </si>
  <si>
    <t>Очікуваний рівень виконання завдання на закупівлю товарів</t>
  </si>
  <si>
    <t>відс.</t>
  </si>
  <si>
    <t>Розрахунок (касові видатки/ обсяг видатків *100)</t>
  </si>
  <si>
    <t>Очікуваний рівень виконання завдання</t>
  </si>
  <si>
    <t>Конституція України;  Закон України "Про  місцеве      самоврядування",  Бюджетний  Кодекс  України,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7-49 /2025 від 14.08.2025 року.</t>
  </si>
  <si>
    <t>Реалізація проекту в рамках програм допомоги урядів іноземних держав, міднародних організацій, донорських установ.</t>
  </si>
  <si>
    <t>1200000</t>
  </si>
  <si>
    <t>25.08.2025</t>
  </si>
  <si>
    <t>36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</si>
  <si>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</si>
  <si>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</si>
  <si>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</si>
  <si>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</si>
  <si>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</si>
  <si>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</si>
  <si>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</si>
  <si>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</si>
  <si>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</si>
  <si>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2025  рік</t>
  </si>
  <si>
    <t>1217700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</si>
  <si>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</si>
  <si>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</si>
  <si>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7700</t>
  </si>
  <si>
    <t>0133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</si>
</sst>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0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65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4102300.97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4102300.97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63" customHeight="1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3852300.97</v>
      </c>
      <c r="AL49" s="53"/>
      <c r="AM49" s="53"/>
      <c r="AN49" s="53"/>
      <c r="AO49" s="53"/>
      <c r="AP49" s="53"/>
      <c r="AQ49" s="53"/>
      <c r="AR49" s="53"/>
      <c r="AS49" s="53">
        <f>AC49+AK49</f>
        <v>3852300.97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250000</v>
      </c>
      <c r="AL50" s="53"/>
      <c r="AM50" s="53"/>
      <c r="AN50" s="53"/>
      <c r="AO50" s="53"/>
      <c r="AP50" s="53"/>
      <c r="AQ50" s="53"/>
      <c r="AR50" s="53"/>
      <c r="AS50" s="53">
        <f>AC50+AK50</f>
        <v>250000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4102300.97</v>
      </c>
      <c r="AL51" s="92"/>
      <c r="AM51" s="92"/>
      <c r="AN51" s="92"/>
      <c r="AO51" s="92"/>
      <c r="AP51" s="92"/>
      <c r="AQ51" s="92"/>
      <c r="AR51" s="92"/>
      <c r="AS51" s="92">
        <f>AC51+AK51</f>
        <v>4102300.97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>
      <c r="A54" s="48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16.5" customHeight="1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250</v>
      </c>
      <c r="AX66" s="53"/>
      <c r="AY66" s="53"/>
      <c r="AZ66" s="53"/>
      <c r="BA66" s="53"/>
      <c r="BB66" s="53"/>
      <c r="BC66" s="53"/>
      <c r="BD66" s="53"/>
      <c r="BE66" s="53">
        <v>250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3852.3</v>
      </c>
      <c r="AX67" s="53"/>
      <c r="AY67" s="53"/>
      <c r="AZ67" s="53"/>
      <c r="BA67" s="53"/>
      <c r="BB67" s="53"/>
      <c r="BC67" s="53"/>
      <c r="BD67" s="53"/>
      <c r="BE67" s="53">
        <v>3852.3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4</v>
      </c>
      <c r="B70" s="43"/>
      <c r="C70" s="43"/>
      <c r="D70" s="43"/>
      <c r="E70" s="43"/>
      <c r="F70" s="43"/>
      <c r="G70" s="83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79</v>
      </c>
      <c r="AA70" s="71"/>
      <c r="AB70" s="71"/>
      <c r="AC70" s="71"/>
      <c r="AD70" s="71"/>
      <c r="AE70" s="83" t="s">
        <v>73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5</v>
      </c>
      <c r="B72" s="43"/>
      <c r="C72" s="43"/>
      <c r="D72" s="43"/>
      <c r="E72" s="43"/>
      <c r="F72" s="43"/>
      <c r="G72" s="83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125</v>
      </c>
      <c r="AX72" s="53"/>
      <c r="AY72" s="53"/>
      <c r="AZ72" s="53"/>
      <c r="BA72" s="53"/>
      <c r="BB72" s="53"/>
      <c r="BC72" s="53"/>
      <c r="BD72" s="53"/>
      <c r="BE72" s="53">
        <v>125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6</v>
      </c>
      <c r="B73" s="43"/>
      <c r="C73" s="43"/>
      <c r="D73" s="43"/>
      <c r="E73" s="43"/>
      <c r="F73" s="43"/>
      <c r="G73" s="83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3852.3</v>
      </c>
      <c r="AX73" s="53"/>
      <c r="AY73" s="53"/>
      <c r="AZ73" s="53"/>
      <c r="BA73" s="53"/>
      <c r="BB73" s="53"/>
      <c r="BC73" s="53"/>
      <c r="BD73" s="53"/>
      <c r="BE73" s="53">
        <v>3852.3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86</v>
      </c>
      <c r="AA75" s="71"/>
      <c r="AB75" s="71"/>
      <c r="AC75" s="71"/>
      <c r="AD75" s="71"/>
      <c r="AE75" s="83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8</v>
      </c>
      <c r="B76" s="43"/>
      <c r="C76" s="43"/>
      <c r="D76" s="43"/>
      <c r="E76" s="43"/>
      <c r="F76" s="43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86</v>
      </c>
      <c r="AA76" s="71"/>
      <c r="AB76" s="71"/>
      <c r="AC76" s="71"/>
      <c r="AD76" s="71"/>
      <c r="AE76" s="83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4" t="s">
        <v>96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6" t="s">
        <v>98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11" t="s">
        <v>95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>
      <c r="A85" s="114" t="s">
        <v>97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6" t="s">
        <v>99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8">
        <v>45894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КПК1217700</vt:lpstr>
      <vt:lpstr>КПК1217700!Область_печати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2025-08-25T08:02:17Z</cp:lastPrinted>
  <dcterms:created xsi:type="dcterms:W3CDTF">2016-08-15T09:54:21Z</dcterms:created>
  <dcterms:modified xsi:type="dcterms:W3CDTF">2025-08-25T08:02:31Z</dcterms:modified>
</cp:coreProperties>
</file>