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drawings/drawing2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drawings/drawing3.xml" ContentType="application/vnd.openxmlformats-officedocument.drawing+xml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drawings/drawing4.xml" ContentType="application/vnd.openxmlformats-officedocument.drawing+xml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drawings/drawing5.xml" ContentType="application/vnd.openxmlformats-officedocument.drawing+xml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drawings/drawing6.xml" ContentType="application/vnd.openxmlformats-officedocument.drawing+xml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D7A17BA-FAC8-4379-8BCB-D385616E6BE9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КПК3710160" sheetId="2" r:id="rId1"/>
    <sheet name="КПК3710180" sheetId="3" r:id="rId2"/>
    <sheet name="КПК3717520" sheetId="4" r:id="rId3"/>
    <sheet name="КПК3719110" sheetId="5" r:id="rId4"/>
    <sheet name="КПК3719770" sheetId="6" r:id="rId5"/>
    <sheet name="КПК3719800" sheetId="7" r:id="rId6"/>
    <sheet name="додаток2" sheetId="8" r:id="rId7"/>
  </sheets>
  <definedNames>
    <definedName name="_xlnm.Print_Area" localSheetId="0">КПК3710160!$A$1:$BQ$109</definedName>
    <definedName name="_xlnm.Print_Area" localSheetId="1">КПК3710180!$A$1:$BQ$108</definedName>
    <definedName name="_xlnm.Print_Area" localSheetId="2">КПК3717520!$A$1:$BQ$108</definedName>
    <definedName name="_xlnm.Print_Area" localSheetId="3">КПК3719110!$A$1:$BQ$106</definedName>
    <definedName name="_xlnm.Print_Area" localSheetId="4">КПК3719770!$A$1:$BQ$106</definedName>
    <definedName name="_xlnm.Print_Area" localSheetId="5">КПК3719800!$A$1:$BQ$106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3" i="7" l="1"/>
  <c r="AK33" i="7"/>
  <c r="BC30" i="7"/>
  <c r="AK30" i="7"/>
  <c r="BC33" i="6"/>
  <c r="AK33" i="6"/>
  <c r="BC30" i="6"/>
  <c r="AK30" i="6"/>
  <c r="BC35" i="4"/>
  <c r="AK35" i="4"/>
  <c r="BC34" i="4"/>
  <c r="AK34" i="4"/>
  <c r="BC31" i="4"/>
  <c r="AK31" i="4"/>
  <c r="BC30" i="4"/>
  <c r="AK30" i="4"/>
  <c r="BC35" i="3"/>
  <c r="AK35" i="3"/>
  <c r="BC34" i="3"/>
  <c r="AK34" i="3"/>
  <c r="BC31" i="3"/>
  <c r="AK31" i="3"/>
  <c r="BC30" i="3"/>
  <c r="AK30" i="3"/>
  <c r="BC36" i="2"/>
  <c r="AK36" i="2"/>
  <c r="BC35" i="2"/>
  <c r="AK35" i="2"/>
  <c r="BC32" i="2"/>
  <c r="AK32" i="2"/>
  <c r="BC31" i="2"/>
  <c r="AK31" i="2"/>
  <c r="BC30" i="2"/>
  <c r="AK30" i="2"/>
</calcChain>
</file>

<file path=xl/sharedStrings.xml><?xml version="1.0" encoding="utf-8"?>
<sst xmlns="http://schemas.openxmlformats.org/spreadsheetml/2006/main" count="921" uniqueCount="179">
  <si>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</si>
  <si>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</si>
  <si>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</si>
  <si>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</si>
  <si>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</si>
  <si>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</si>
  <si>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</si>
  <si>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</si>
  <si>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</si>
  <si>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</si>
  <si>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</si>
  <si>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</si>
  <si>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</si>
  <si>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</si>
  <si>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</si>
  <si>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</si>
  <si>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</si>
  <si>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</si>
  <si>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</si>
  <si>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</si>
  <si>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</si>
  <si>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</si>
  <si>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</si>
  <si>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</si>
  <si>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</si>
  <si>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</si>
  <si>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</si>
  <si>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</si>
  <si>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</si>
  <si>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</si>
  <si>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</si>
  <si>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</si>
  <si>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</si>
  <si>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</si>
  <si>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</si>
  <si>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</si>
  <si>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</si>
  <si>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</si>
  <si>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</si>
  <si>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</si>
  <si>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</si>
  <si>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</si>
  <si>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</si>
  <si>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</si>
  <si>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</si>
  <si>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</si>
  <si>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</si>
  <si>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</si>
  <si>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</si>
  <si>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</si>
  <si>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</si>
  <si>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</si>
  <si>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</si>
  <si>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</si>
  <si>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</si>
  <si>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</si>
  <si>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</si>
  <si>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</si>
  <si>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</si>
  <si>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</si>
  <si>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</si>
  <si>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</si>
  <si>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</si>
  <si>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</si>
  <si>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</si>
  <si>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</si>
  <si>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</si>
  <si>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</si>
  <si>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</si>
  <si>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</si>
  <si>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</si>
  <si>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</si>
  <si>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</si>
  <si>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</si>
  <si>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відсоток вчасно виконаних доручень, листів, звернень, заяв, скарг у їх загальній кількості</t>
  </si>
  <si>
    <t>відсоток прийнятих нормативно-правових актів в загальній кількості розроблених</t>
  </si>
  <si>
    <t>Керівництво і управління у відповідній сфері у містах (місті Києві), селищах, селах, територіальних громадах</t>
  </si>
  <si>
    <t>Відхилення  результативних показників  обумовлено  наявністю 3-х вакантних посад на кінець звітного періоду.Було розроблено та прийнято більше  нормативно-правових актів.</t>
  </si>
  <si>
    <t>3700000</t>
  </si>
  <si>
    <t>Фінансове управління Ніжинської міської ради Чернігівської області</t>
  </si>
  <si>
    <t>Начальник відділу бухгалтерського обліку та звітності - головний бухгалтер</t>
  </si>
  <si>
    <t>Тамара БАЗИК</t>
  </si>
  <si>
    <t>02318427</t>
  </si>
  <si>
    <t>2553800000</t>
  </si>
  <si>
    <t>місцевого бюджету на 2025  рік</t>
  </si>
  <si>
    <t>станом на 2025  рік</t>
  </si>
  <si>
    <t>3710160</t>
  </si>
  <si>
    <t>3710000</t>
  </si>
  <si>
    <t>0160</t>
  </si>
  <si>
    <t>0111</t>
  </si>
  <si>
    <t/>
  </si>
  <si>
    <t>'І(ефф.)звіт = ((69/59)+(3/2)+(780120/673140)) / 3 * 100 = 127,61</t>
  </si>
  <si>
    <t>'І(ефф.)баз = ((63/47)+(3/2)+(725040/591180)) / 3 * 100 = 135,56</t>
  </si>
  <si>
    <t>І(як.)звіт = ((100/100)+(100/100)) / 2 * 100 = 100</t>
  </si>
  <si>
    <t>I1 = 127,61 / 135,56 = 0,94</t>
  </si>
  <si>
    <t>Оскільки І1 = 0,94, що відповідає критерію оцінки 0,85 &lt;= І1 &lt; 1, то за цим параметром для даної програми нараховується 15 балів</t>
  </si>
  <si>
    <t>15</t>
  </si>
  <si>
    <t>127,61 + 100 + 15 =  242.61 - Висока ефективність</t>
  </si>
  <si>
    <t>середній розмір вартості заходу заходів з відзначення державних та професійних свят, ювілейних та святкових дат</t>
  </si>
  <si>
    <t>середній розмір вартості заходу по висвітленню діяльності управління</t>
  </si>
  <si>
    <t>рівень виконання завдання  з відзначення державних та професійних свят, ювілейних та святкових дат</t>
  </si>
  <si>
    <t>рівень виконання завдання по  висвітленню діяльності управління</t>
  </si>
  <si>
    <t>Інша діяльність у сфері державного управління</t>
  </si>
  <si>
    <t>Відхилення  по  результативних  показниках  обумовлені наявністю  залишків  планових  призначень  на  кінець  звітного   періоду (економне  використання  бюджетних  ресурсів).</t>
  </si>
  <si>
    <t>3710180</t>
  </si>
  <si>
    <t>0180</t>
  </si>
  <si>
    <t>0133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</si>
  <si>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</si>
  <si>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</si>
  <si>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</si>
  <si>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</si>
  <si>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((1402,5/1425)+(35580,9/35600)) / 2 * 100 = 99,18</t>
  </si>
  <si>
    <t>'І(ефф.)баз =  = 0</t>
  </si>
  <si>
    <t>І(як.)звіт = ((98,42/100)+(99,95/100)) / 2 * 100 = 99,18</t>
  </si>
  <si>
    <t>I1 = 99,18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</si>
  <si>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</si>
  <si>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</si>
  <si>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99,18 + 99,18 + 0 =  198.36 - Висока ефективність</t>
  </si>
  <si>
    <t>середні витрати на 1го працівника, що виконує завдання інформатизації</t>
  </si>
  <si>
    <t>середня вартість одиниці обладнання та предметів довгострокового користування</t>
  </si>
  <si>
    <t>рівень виконання завдання</t>
  </si>
  <si>
    <t>частка техніки, яка  була оновлена</t>
  </si>
  <si>
    <t>Реалізація Національної програми інформатизації</t>
  </si>
  <si>
    <t>Відхилення  по  результативних  показниках  обумовлені наявністю  залишків  планових  призначень  на  кінець  звітного   періоду (економне  використання  бюджетних  ресурсів)</t>
  </si>
  <si>
    <t>3717520</t>
  </si>
  <si>
    <t>7520</t>
  </si>
  <si>
    <t>0460</t>
  </si>
  <si>
    <t>'І(ефф.)звіт = ((6570,41/6600)+(41100/41500)) / 2 * 100 = 99,29</t>
  </si>
  <si>
    <t>'І(ефф.)баз = ((9815,88/9294,12)+(25800/26500)) / 2 * 100 = 101,49</t>
  </si>
  <si>
    <t>І(як.)звіт = ((99,38/100)+(10/10)) / 2 * 100 = 99,69</t>
  </si>
  <si>
    <t>I1 = 99,29 / 101,49 = 0,98</t>
  </si>
  <si>
    <t>Оскільки І1 = 0,98, що відповідає критерію оцінки 0,85 &lt;= І1 &lt; 1, то за цим параметром для даної програми нараховується 15 балів</t>
  </si>
  <si>
    <t>99,29 + 99,69 + 15 =  213.98 - Середня ефективність</t>
  </si>
  <si>
    <t>Реверсна дотація</t>
  </si>
  <si>
    <t>Бюджетна програма  за  результативними  показниками  загального  фонду  виконана  на 100%.</t>
  </si>
  <si>
    <t>3719110</t>
  </si>
  <si>
    <t>9110</t>
  </si>
  <si>
    <t>Відсутність даних для розрахунку &lt;якості&gt; та розрахунку I1 (минулий рік) зменшує відповідне значення шкали ефективності програми на (100 балів + 25 балів) :</t>
  </si>
  <si>
    <t>215 - (100 + 25) = 90 і більше балів</t>
  </si>
  <si>
    <t>(190  - (100 + 25)) = 65) - (215  - (100 + 25)) = 90)</t>
  </si>
  <si>
    <t>менше 190  - (100 + 25) = 65</t>
  </si>
  <si>
    <t>'І(ефф.)звіт =  = 0</t>
  </si>
  <si>
    <t>І(як.)звіт = 0</t>
  </si>
  <si>
    <t>I1 = 0 / 0 = 0</t>
  </si>
  <si>
    <t>середній розмір субвенції на 1 об’єкт</t>
  </si>
  <si>
    <t>Інші субвенції з місцевого бюджету</t>
  </si>
  <si>
    <t>3719770</t>
  </si>
  <si>
    <t>9770</t>
  </si>
  <si>
    <t>'І(ефф.)звіт = ((115000/115000)) / 1 * 100 = 100</t>
  </si>
  <si>
    <t>'І(ефф.)баз = ((75000/85000)) / 1 * 100 = 88,24</t>
  </si>
  <si>
    <t>І(як.)звіт = ((100/100)) / 1 * 100 = 100</t>
  </si>
  <si>
    <t>I1 = 100 / 88,24 = 1,13</t>
  </si>
  <si>
    <t xml:space="preserve"> Оскільки І1 = 1,13, що відповідає критерію оцінки І1 &gt;= 1, то за цим параметром для даної програми нараховується 25 балів</t>
  </si>
  <si>
    <t>25</t>
  </si>
  <si>
    <t>100 + 100 + 25 =  225 - Висока ефективність</t>
  </si>
  <si>
    <t>середній розмір підтримки</t>
  </si>
  <si>
    <t>Субвенція з місцевого бюджету державному бюджету на виконання програм соціально-економічного розвитку регіонів</t>
  </si>
  <si>
    <t>Відхилення  результативних показників пояснюється повернення  коштів, що не були використані,  в  кінці  бюджетного періоду</t>
  </si>
  <si>
    <t>3719800</t>
  </si>
  <si>
    <t>9800</t>
  </si>
  <si>
    <t>'І(ефф.)звіт = ((1187477,58/1191000)) / 1 * 100 = 99,7</t>
  </si>
  <si>
    <t>'І(ефф.)баз = ((969107,59/891050)) / 1 * 100 = 108,76</t>
  </si>
  <si>
    <t>І(як.)звіт = ((99,7/99,7)) / 1 * 100 = 100</t>
  </si>
  <si>
    <t>I1 = 99,7 / 108,76 = 0,92</t>
  </si>
  <si>
    <t>Оскільки І1 = 0,92, що відповідає критерію оцінки 0,85 &lt;= І1 &lt; 1, то за цим параметром для даної програми нараховується 15 балів</t>
  </si>
  <si>
    <t>99,7 + 100 + 15 =  214.7 - Середня ефективність</t>
  </si>
  <si>
    <t>Додаток 2</t>
  </si>
  <si>
    <t>Узагальнені результати аналізу ефективності бюджетних програм станом на 2025 рік</t>
  </si>
  <si>
    <t>(КПКВК МБ)</t>
  </si>
  <si>
    <t>(Найменування головного розпорядника)</t>
  </si>
  <si>
    <t>КПКВК МБ</t>
  </si>
  <si>
    <t>Назва бюджетної програми</t>
  </si>
  <si>
    <t>Пояснення щодо причин низької ефективності, визначення факторів через які недосягнуто запланованих результатів</t>
  </si>
  <si>
    <t>Керівник установи головного розпорядника бюджетних коштів</t>
  </si>
  <si>
    <t>___________________</t>
  </si>
  <si>
    <t>(ініціали та прізвище)</t>
  </si>
  <si>
    <t>Реверсна дотація (відсутні результативні показники ефективності і якості)</t>
  </si>
  <si>
    <t>Людмила ПИСАРЕНКО</t>
  </si>
  <si>
    <t>Фінансове управління Нiжинської МР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</si>
</sst>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0.000"/>
    <numFmt numFmtId="166" formatCode="#,##0.00;\-#,##0.00;#,&quot;-&quot;"/>
  </numFmts>
  <fonts count="3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sz val="10"/>
      <color theme="1"/>
      <name val="Calibri"/>
      <family val="2"/>
      <charset val="1"/>
      <scheme val="minor"/>
    </font>
    <font>
      <b/>
      <sz val="8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8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vertical="top"/>
    </xf>
    <xf numFmtId="0" fontId="23" fillId="0" borderId="0" xfId="0" applyFont="1"/>
    <xf numFmtId="0" fontId="2" fillId="0" borderId="1" xfId="0" applyFont="1" applyBorder="1"/>
    <xf numFmtId="0" fontId="2" fillId="0" borderId="0" xfId="0" applyFont="1" applyAlignment="1">
      <alignment horizontal="left" vertical="center" wrapText="1" indent="3"/>
    </xf>
    <xf numFmtId="0" fontId="0" fillId="0" borderId="0" xfId="0" applyAlignment="1">
      <alignment horizontal="left" vertical="center" wrapText="1" indent="3"/>
    </xf>
    <xf numFmtId="0" fontId="27" fillId="0" borderId="0" xfId="0" applyFont="1"/>
    <xf numFmtId="0" fontId="29" fillId="0" borderId="0" xfId="0" applyFont="1" applyAlignment="1">
      <alignment horizontal="left" vertical="center" wrapText="1"/>
    </xf>
    <xf numFmtId="0" fontId="29" fillId="0" borderId="0" xfId="0" applyFont="1"/>
    <xf numFmtId="0" fontId="28" fillId="0" borderId="0" xfId="1"/>
    <xf numFmtId="0" fontId="30" fillId="0" borderId="0" xfId="1" applyFont="1" applyAlignment="1">
      <alignment horizontal="center"/>
    </xf>
    <xf numFmtId="0" fontId="28" fillId="0" borderId="0" xfId="1" applyAlignment="1">
      <alignment horizontal="center"/>
    </xf>
    <xf numFmtId="0" fontId="28" fillId="0" borderId="0" xfId="1" quotePrefix="1" applyAlignment="1">
      <alignment horizontal="center"/>
    </xf>
    <xf numFmtId="0" fontId="31" fillId="0" borderId="0" xfId="1" quotePrefix="1" applyFont="1" applyAlignment="1">
      <alignment horizontal="center"/>
    </xf>
    <xf numFmtId="0" fontId="28" fillId="0" borderId="0" xfId="1" applyAlignment="1">
      <alignment horizontal="center" vertical="center" wrapText="1"/>
    </xf>
    <xf numFmtId="166" fontId="28" fillId="0" borderId="0" xfId="1" applyNumberFormat="1" applyAlignment="1">
      <alignment horizontal="right" vertical="center" wrapText="1"/>
    </xf>
    <xf numFmtId="0" fontId="28" fillId="0" borderId="5" xfId="1" applyBorder="1" applyAlignment="1">
      <alignment horizontal="center" vertical="center" wrapText="1"/>
    </xf>
    <xf numFmtId="166" fontId="28" fillId="0" borderId="5" xfId="1" applyNumberFormat="1" applyBorder="1" applyAlignment="1">
      <alignment horizontal="right" vertical="center" wrapText="1"/>
    </xf>
    <xf numFmtId="0" fontId="28" fillId="2" borderId="0" xfId="1" applyFill="1" applyAlignment="1">
      <alignment horizontal="center" vertical="center" wrapText="1"/>
    </xf>
    <xf numFmtId="0" fontId="0" fillId="2" borderId="0" xfId="0" applyFill="1"/>
    <xf numFmtId="0" fontId="30" fillId="2" borderId="0" xfId="1" applyFont="1" applyFill="1" applyAlignment="1">
      <alignment horizontal="left"/>
    </xf>
    <xf numFmtId="0" fontId="28" fillId="2" borderId="0" xfId="1" applyFill="1"/>
    <xf numFmtId="0" fontId="28" fillId="2" borderId="0" xfId="1" applyFill="1" applyAlignment="1">
      <alignment horizontal="left"/>
    </xf>
    <xf numFmtId="0" fontId="31" fillId="2" borderId="0" xfId="1" applyFont="1" applyFill="1" applyAlignment="1">
      <alignment horizontal="center" vertical="center"/>
    </xf>
    <xf numFmtId="0" fontId="28" fillId="2" borderId="0" xfId="1" applyFill="1" applyAlignment="1">
      <alignment horizontal="center" vertical="center"/>
    </xf>
    <xf numFmtId="4" fontId="22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3" fillId="0" borderId="0" xfId="0" quotePrefix="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19" fillId="0" borderId="0" xfId="0" quotePrefix="1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right" vertical="center" wrapText="1"/>
    </xf>
    <xf numFmtId="0" fontId="18" fillId="0" borderId="0" xfId="0" quotePrefix="1" applyFont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8" fillId="0" borderId="0" xfId="0" quotePrefix="1" applyFont="1" applyAlignment="1">
      <alignment wrapText="1" shrinkToFit="1"/>
    </xf>
    <xf numFmtId="0" fontId="18" fillId="0" borderId="0" xfId="0" applyFont="1" applyAlignment="1">
      <alignment wrapText="1" shrinkToFit="1"/>
    </xf>
    <xf numFmtId="0" fontId="23" fillId="0" borderId="0" xfId="0" quotePrefix="1" applyFont="1" applyAlignment="1">
      <alignment wrapText="1" shrinkToFit="1"/>
    </xf>
    <xf numFmtId="0" fontId="23" fillId="0" borderId="0" xfId="0" applyFont="1" applyAlignment="1">
      <alignment wrapText="1" shrinkToFit="1"/>
    </xf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 indent="3"/>
    </xf>
    <xf numFmtId="0" fontId="0" fillId="0" borderId="0" xfId="0" applyAlignment="1">
      <alignment horizontal="left" vertical="center" wrapText="1" indent="3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/>
    <xf numFmtId="0" fontId="26" fillId="0" borderId="2" xfId="0" applyFont="1" applyBorder="1"/>
    <xf numFmtId="0" fontId="16" fillId="0" borderId="5" xfId="0" applyFont="1" applyBorder="1"/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/>
    <xf numFmtId="16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0" fillId="0" borderId="5" xfId="0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9" fillId="2" borderId="0" xfId="0" quotePrefix="1" applyFont="1" applyFill="1" applyAlignment="1">
      <alignment vertical="center"/>
    </xf>
    <xf numFmtId="0" fontId="0" fillId="2" borderId="0" xfId="0" applyFill="1" applyAlignment="1">
      <alignment vertical="center"/>
    </xf>
    <xf numFmtId="0" fontId="28" fillId="0" borderId="5" xfId="1" applyBorder="1" applyAlignment="1">
      <alignment horizontal="center" vertical="center" wrapText="1"/>
    </xf>
    <xf numFmtId="0" fontId="30" fillId="0" borderId="0" xfId="1" applyFont="1" applyAlignment="1">
      <alignment horizontal="center"/>
    </xf>
    <xf numFmtId="0" fontId="28" fillId="0" borderId="0" xfId="1" applyAlignment="1">
      <alignment horizontal="center"/>
    </xf>
    <xf numFmtId="0" fontId="31" fillId="2" borderId="0" xfId="1" quotePrefix="1" applyFont="1" applyFill="1" applyAlignment="1">
      <alignment horizontal="center"/>
    </xf>
    <xf numFmtId="0" fontId="28" fillId="2" borderId="0" xfId="1" applyFill="1" applyAlignment="1">
      <alignment horizontal="center"/>
    </xf>
    <xf numFmtId="0" fontId="28" fillId="0" borderId="0" xfId="1"/>
  </cellXfs>
  <cellStyles count="2">
    <cellStyle name="Обычный" xfId="0" builtinId="0"/>
    <cellStyle name="Обычный 2" xfId="1" xr:uid="{00000000-0005-0000-0000-000001000000}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46</xdr:row>
          <xdr:rowOff>152400</xdr:rowOff>
        </xdr:from>
        <xdr:to>
          <xdr:col>17</xdr:col>
          <xdr:colOff>142875</xdr:colOff>
          <xdr:row>50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571CAB0D-79B5-EE7D-0F95-AE3AD9BB75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52</xdr:row>
          <xdr:rowOff>161925</xdr:rowOff>
        </xdr:from>
        <xdr:to>
          <xdr:col>15</xdr:col>
          <xdr:colOff>161925</xdr:colOff>
          <xdr:row>56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B8F831C5-3FB2-CA28-A4B6-D945A09AA1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36</xdr:row>
          <xdr:rowOff>28575</xdr:rowOff>
        </xdr:from>
        <xdr:to>
          <xdr:col>29</xdr:col>
          <xdr:colOff>114300</xdr:colOff>
          <xdr:row>38</xdr:row>
          <xdr:rowOff>114300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B880BB79-73BB-884E-C27A-5997170EAE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58</xdr:row>
          <xdr:rowOff>295275</xdr:rowOff>
        </xdr:from>
        <xdr:to>
          <xdr:col>18</xdr:col>
          <xdr:colOff>47625</xdr:colOff>
          <xdr:row>61</xdr:row>
          <xdr:rowOff>238125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886D8D2C-B86B-4816-FD84-8231527C88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63</xdr:row>
          <xdr:rowOff>57150</xdr:rowOff>
        </xdr:from>
        <xdr:to>
          <xdr:col>7</xdr:col>
          <xdr:colOff>85725</xdr:colOff>
          <xdr:row>66</xdr:row>
          <xdr:rowOff>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C25FF5C8-E2BE-200E-4BDA-7305C1AC94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45</xdr:row>
          <xdr:rowOff>152400</xdr:rowOff>
        </xdr:from>
        <xdr:to>
          <xdr:col>17</xdr:col>
          <xdr:colOff>142875</xdr:colOff>
          <xdr:row>49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25F75328-0036-9B25-8C20-6EC5846230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51</xdr:row>
          <xdr:rowOff>161925</xdr:rowOff>
        </xdr:from>
        <xdr:to>
          <xdr:col>15</xdr:col>
          <xdr:colOff>161925</xdr:colOff>
          <xdr:row>55</xdr:row>
          <xdr:rowOff>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B1A24D94-A7F4-C4B0-CDA6-3AB67FB522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35</xdr:row>
          <xdr:rowOff>28575</xdr:rowOff>
        </xdr:from>
        <xdr:to>
          <xdr:col>29</xdr:col>
          <xdr:colOff>114300</xdr:colOff>
          <xdr:row>37</xdr:row>
          <xdr:rowOff>114300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AAAD49A-1C2B-94DF-5651-532BE6D52C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57</xdr:row>
          <xdr:rowOff>295275</xdr:rowOff>
        </xdr:from>
        <xdr:to>
          <xdr:col>18</xdr:col>
          <xdr:colOff>47625</xdr:colOff>
          <xdr:row>60</xdr:row>
          <xdr:rowOff>238125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A5D1EF8D-A66C-AFF1-46FD-187F8EB2CF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62</xdr:row>
          <xdr:rowOff>57150</xdr:rowOff>
        </xdr:from>
        <xdr:to>
          <xdr:col>7</xdr:col>
          <xdr:colOff>85725</xdr:colOff>
          <xdr:row>65</xdr:row>
          <xdr:rowOff>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ACFC39CA-0BC7-0C27-441A-2DCD7C24E7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45</xdr:row>
          <xdr:rowOff>152400</xdr:rowOff>
        </xdr:from>
        <xdr:to>
          <xdr:col>17</xdr:col>
          <xdr:colOff>142875</xdr:colOff>
          <xdr:row>49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5C329EE6-9B52-DD68-67BF-02217F5539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51</xdr:row>
          <xdr:rowOff>161925</xdr:rowOff>
        </xdr:from>
        <xdr:to>
          <xdr:col>15</xdr:col>
          <xdr:colOff>161925</xdr:colOff>
          <xdr:row>55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85E5FC93-EE68-02AB-4D31-A8E56F2D64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35</xdr:row>
          <xdr:rowOff>28575</xdr:rowOff>
        </xdr:from>
        <xdr:to>
          <xdr:col>29</xdr:col>
          <xdr:colOff>114300</xdr:colOff>
          <xdr:row>37</xdr:row>
          <xdr:rowOff>114300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4F9396B5-0287-6D1A-0E03-89546910C9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57</xdr:row>
          <xdr:rowOff>295275</xdr:rowOff>
        </xdr:from>
        <xdr:to>
          <xdr:col>18</xdr:col>
          <xdr:colOff>47625</xdr:colOff>
          <xdr:row>60</xdr:row>
          <xdr:rowOff>238125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D271DDBD-6126-D340-C1B8-4AC7EC5056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62</xdr:row>
          <xdr:rowOff>57150</xdr:rowOff>
        </xdr:from>
        <xdr:to>
          <xdr:col>7</xdr:col>
          <xdr:colOff>85725</xdr:colOff>
          <xdr:row>65</xdr:row>
          <xdr:rowOff>0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E8D6C625-40FE-0C8A-4573-3C62E10EAC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62279CB6-0F1F-FECB-1132-099DB1BD3A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92B65537-2CBF-4369-913F-4E2BE4EDD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1EFF69CD-397F-B4D7-BCA4-DB610319DD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AB8AEF4C-790C-C169-8B9A-9A6BE3EEB4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43556EB1-8758-CA1D-D40B-50675C61BB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6FCE2716-D475-FB4F-AF49-0A451C9C0B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7EEE629-3F97-1CCB-7A79-CD21724B90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EC011BEB-3A65-48EC-0DDF-AEEB7859D9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6148" name="Object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90286F98-FF08-6F5F-A239-89AFBB7810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6149" name="Object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A3F89940-8BBE-051D-14EB-E06CEA1F49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D7044C1B-CAA0-69B4-327C-8C840B8A31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3A8A0ED4-B679-3363-153A-E031D66D6A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5CF4CF7-29EF-C424-7823-B016FADD76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7172" name="Object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4C4D20D7-C4A7-6695-F253-A4DD2AB8B4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7173" name="Object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42C5368B-B4FB-9526-99E7-3A37172E8F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8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10.bin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7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9.bin"/><Relationship Id="rId4" Type="http://schemas.openxmlformats.org/officeDocument/2006/relationships/oleObject" Target="../embeddings/oleObject6.bin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15.bin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1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14.bin"/><Relationship Id="rId4" Type="http://schemas.openxmlformats.org/officeDocument/2006/relationships/oleObject" Target="../embeddings/oleObject11.bin"/><Relationship Id="rId9" Type="http://schemas.openxmlformats.org/officeDocument/2006/relationships/image" Target="../media/image3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8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4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20.bin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7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19.bin"/><Relationship Id="rId4" Type="http://schemas.openxmlformats.org/officeDocument/2006/relationships/oleObject" Target="../embeddings/oleObject16.bin"/><Relationship Id="rId9" Type="http://schemas.openxmlformats.org/officeDocument/2006/relationships/image" Target="../media/image3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5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25.bin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24.bin"/><Relationship Id="rId4" Type="http://schemas.openxmlformats.org/officeDocument/2006/relationships/oleObject" Target="../embeddings/oleObject21.bin"/><Relationship Id="rId9" Type="http://schemas.openxmlformats.org/officeDocument/2006/relationships/image" Target="../media/image3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8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6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30.bin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27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29.bin"/><Relationship Id="rId4" Type="http://schemas.openxmlformats.org/officeDocument/2006/relationships/oleObject" Target="../embeddings/oleObject26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V109"/>
  <sheetViews>
    <sheetView topLeftCell="A5" zoomScaleNormal="100" workbookViewId="0">
      <selection activeCell="AP108" sqref="AP108:BH108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</row>
    <row r="3" spans="1:64" ht="9" hidden="1" customHeight="1" x14ac:dyDescent="0.2"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</row>
    <row r="4" spans="1:64" ht="15.75" hidden="1" customHeight="1" x14ac:dyDescent="0.2"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</row>
    <row r="7" spans="1:64" ht="9.75" hidden="1" customHeight="1" x14ac:dyDescent="0.2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</row>
    <row r="8" spans="1:64" ht="9.75" hidden="1" customHeight="1" x14ac:dyDescent="0.2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</row>
    <row r="9" spans="1:64" ht="8.25" hidden="1" customHeight="1" x14ac:dyDescent="0.2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</row>
    <row r="10" spans="1:64" ht="15.75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64" ht="15.75" customHeight="1" x14ac:dyDescent="0.2">
      <c r="A11" s="86" t="s">
        <v>84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64" ht="6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</row>
    <row r="13" spans="1:64" ht="27.95" customHeight="1" x14ac:dyDescent="0.2">
      <c r="A13" s="9" t="s">
        <v>2</v>
      </c>
      <c r="B13" s="77" t="s">
        <v>78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10"/>
      <c r="N13" s="84" t="s">
        <v>79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11"/>
      <c r="AU13" s="77" t="s">
        <v>82</v>
      </c>
      <c r="AV13" s="78"/>
      <c r="AW13" s="78"/>
      <c r="AX13" s="78"/>
      <c r="AY13" s="78"/>
      <c r="AZ13" s="78"/>
      <c r="BA13" s="78"/>
      <c r="BB13" s="78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4" ht="21.75" customHeight="1" x14ac:dyDescent="0.2">
      <c r="A14" s="12"/>
      <c r="B14" s="81" t="s">
        <v>8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12"/>
      <c r="N14" s="85" t="s">
        <v>9</v>
      </c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12"/>
      <c r="AU14" s="81" t="s">
        <v>10</v>
      </c>
      <c r="AV14" s="81"/>
      <c r="AW14" s="81"/>
      <c r="AX14" s="81"/>
      <c r="AY14" s="81"/>
      <c r="AZ14" s="81"/>
      <c r="BA14" s="81"/>
      <c r="BB14" s="81"/>
      <c r="BC14" s="12"/>
      <c r="BD14" s="12"/>
      <c r="BE14" s="12"/>
      <c r="BF14" s="12"/>
      <c r="BG14" s="12"/>
      <c r="BH14" s="12"/>
      <c r="BI14" s="12"/>
      <c r="BJ14" s="12"/>
      <c r="BK14" s="12"/>
      <c r="BL14" s="12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3"/>
      <c r="BF15" s="13"/>
      <c r="BG15" s="13"/>
      <c r="BH15" s="13"/>
      <c r="BI15" s="13"/>
      <c r="BJ15" s="13"/>
      <c r="BK15" s="13"/>
      <c r="BL15" s="13"/>
    </row>
    <row r="16" spans="1:64" ht="27.95" customHeight="1" x14ac:dyDescent="0.2">
      <c r="A16" s="11" t="s">
        <v>6</v>
      </c>
      <c r="B16" s="77" t="s">
        <v>87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10"/>
      <c r="N16" s="84" t="s">
        <v>79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11"/>
      <c r="AU16" s="77" t="s">
        <v>82</v>
      </c>
      <c r="AV16" s="78"/>
      <c r="AW16" s="78"/>
      <c r="AX16" s="78"/>
      <c r="AY16" s="78"/>
      <c r="AZ16" s="78"/>
      <c r="BA16" s="78"/>
      <c r="BB16" s="78"/>
      <c r="BC16" s="14"/>
      <c r="BD16" s="14"/>
      <c r="BE16" s="14"/>
      <c r="BF16" s="14"/>
      <c r="BG16" s="14"/>
      <c r="BH16" s="14"/>
      <c r="BI16" s="14"/>
      <c r="BJ16" s="14"/>
      <c r="BK16" s="14"/>
      <c r="BL16" s="15"/>
    </row>
    <row r="17" spans="1:79" ht="23.25" customHeight="1" x14ac:dyDescent="0.2">
      <c r="A17" s="12"/>
      <c r="B17" s="81" t="s">
        <v>8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12"/>
      <c r="N17" s="85" t="s">
        <v>11</v>
      </c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12"/>
      <c r="AU17" s="81" t="s">
        <v>10</v>
      </c>
      <c r="AV17" s="81"/>
      <c r="AW17" s="81"/>
      <c r="AX17" s="81"/>
      <c r="AY17" s="81"/>
      <c r="AZ17" s="81"/>
      <c r="BA17" s="81"/>
      <c r="BB17" s="81"/>
      <c r="BC17" s="16"/>
      <c r="BD17" s="16"/>
      <c r="BE17" s="16"/>
      <c r="BF17" s="16"/>
      <c r="BG17" s="16"/>
      <c r="BH17" s="16"/>
      <c r="BI17" s="16"/>
      <c r="BJ17" s="16"/>
      <c r="BK17" s="16"/>
      <c r="BL17" s="16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9" t="s">
        <v>7</v>
      </c>
      <c r="B19" s="77" t="s">
        <v>86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/>
      <c r="N19" s="77" t="s">
        <v>88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14"/>
      <c r="AA19" s="77" t="s">
        <v>89</v>
      </c>
      <c r="AB19" s="78"/>
      <c r="AC19" s="78"/>
      <c r="AD19" s="78"/>
      <c r="AE19" s="78"/>
      <c r="AF19" s="78"/>
      <c r="AG19" s="78"/>
      <c r="AH19" s="78"/>
      <c r="AI19" s="78"/>
      <c r="AJ19" s="14"/>
      <c r="AK19" s="79" t="s">
        <v>76</v>
      </c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14"/>
      <c r="BE19" s="77" t="s">
        <v>83</v>
      </c>
      <c r="BF19" s="78"/>
      <c r="BG19" s="78"/>
      <c r="BH19" s="78"/>
      <c r="BI19" s="78"/>
      <c r="BJ19" s="78"/>
      <c r="BK19" s="78"/>
      <c r="BL19" s="78"/>
    </row>
    <row r="20" spans="1:79" ht="23.25" customHeight="1" x14ac:dyDescent="0.2">
      <c r="A20"/>
      <c r="B20" s="81" t="s">
        <v>8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/>
      <c r="N20" s="81" t="s">
        <v>12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16"/>
      <c r="AA20" s="82" t="s">
        <v>13</v>
      </c>
      <c r="AB20" s="82"/>
      <c r="AC20" s="82"/>
      <c r="AD20" s="82"/>
      <c r="AE20" s="82"/>
      <c r="AF20" s="82"/>
      <c r="AG20" s="82"/>
      <c r="AH20" s="82"/>
      <c r="AI20" s="82"/>
      <c r="AJ20" s="16"/>
      <c r="AK20" s="83" t="s">
        <v>14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16"/>
      <c r="BE20" s="81" t="s">
        <v>15</v>
      </c>
      <c r="BF20" s="81"/>
      <c r="BG20" s="81"/>
      <c r="BH20" s="81"/>
      <c r="BI20" s="81"/>
      <c r="BJ20" s="81"/>
      <c r="BK20" s="81"/>
      <c r="BL20" s="81"/>
    </row>
    <row r="23" spans="1:79" ht="15.75" customHeight="1" x14ac:dyDescent="0.2">
      <c r="A23" s="135" t="s">
        <v>67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</row>
    <row r="24" spans="1:79" ht="15" customHeight="1" x14ac:dyDescent="0.2">
      <c r="A24" s="136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  <c r="BI24" s="24"/>
      <c r="BJ24" s="24"/>
      <c r="BK24" s="24"/>
      <c r="BL24" s="24"/>
      <c r="BM24" s="24"/>
      <c r="BN24" s="24"/>
    </row>
    <row r="25" spans="1:79" ht="28.5" customHeight="1" x14ac:dyDescent="0.2">
      <c r="A25" s="76" t="s">
        <v>0</v>
      </c>
      <c r="B25" s="76"/>
      <c r="C25" s="76" t="s">
        <v>1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 t="s">
        <v>21</v>
      </c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 t="s">
        <v>25</v>
      </c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</row>
    <row r="26" spans="1:79" ht="31.5" customHeight="1" x14ac:dyDescent="0.2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 t="s">
        <v>22</v>
      </c>
      <c r="Z26" s="76"/>
      <c r="AA26" s="76"/>
      <c r="AB26" s="76"/>
      <c r="AC26" s="76"/>
      <c r="AD26" s="76"/>
      <c r="AE26" s="76" t="s">
        <v>23</v>
      </c>
      <c r="AF26" s="76"/>
      <c r="AG26" s="76"/>
      <c r="AH26" s="76"/>
      <c r="AI26" s="76"/>
      <c r="AJ26" s="76"/>
      <c r="AK26" s="76" t="s">
        <v>24</v>
      </c>
      <c r="AL26" s="76"/>
      <c r="AM26" s="76"/>
      <c r="AN26" s="76"/>
      <c r="AO26" s="76"/>
      <c r="AP26" s="76"/>
      <c r="AQ26" s="76" t="s">
        <v>22</v>
      </c>
      <c r="AR26" s="76"/>
      <c r="AS26" s="76"/>
      <c r="AT26" s="76"/>
      <c r="AU26" s="76"/>
      <c r="AV26" s="76"/>
      <c r="AW26" s="76" t="s">
        <v>23</v>
      </c>
      <c r="AX26" s="137"/>
      <c r="AY26" s="137"/>
      <c r="AZ26" s="137"/>
      <c r="BA26" s="137"/>
      <c r="BB26" s="137"/>
      <c r="BC26" s="138" t="s">
        <v>24</v>
      </c>
      <c r="BD26" s="131"/>
      <c r="BE26" s="131"/>
      <c r="BF26" s="131"/>
      <c r="BG26" s="131"/>
      <c r="BH26" s="131"/>
    </row>
    <row r="27" spans="1:79" ht="17.25" customHeight="1" x14ac:dyDescent="0.25">
      <c r="A27" s="76">
        <v>1</v>
      </c>
      <c r="B27" s="76"/>
      <c r="C27" s="76">
        <v>2</v>
      </c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>
        <v>3</v>
      </c>
      <c r="Z27" s="76"/>
      <c r="AA27" s="76"/>
      <c r="AB27" s="76"/>
      <c r="AC27" s="76"/>
      <c r="AD27" s="76"/>
      <c r="AE27" s="76">
        <v>4</v>
      </c>
      <c r="AF27" s="76"/>
      <c r="AG27" s="76"/>
      <c r="AH27" s="76"/>
      <c r="AI27" s="76"/>
      <c r="AJ27" s="76"/>
      <c r="AK27" s="76">
        <v>5</v>
      </c>
      <c r="AL27" s="76"/>
      <c r="AM27" s="76"/>
      <c r="AN27" s="76"/>
      <c r="AO27" s="76"/>
      <c r="AP27" s="76"/>
      <c r="AQ27" s="76">
        <v>6</v>
      </c>
      <c r="AR27" s="76"/>
      <c r="AS27" s="76"/>
      <c r="AT27" s="76"/>
      <c r="AU27" s="76"/>
      <c r="AV27" s="76"/>
      <c r="AW27" s="76">
        <v>7</v>
      </c>
      <c r="AX27" s="132"/>
      <c r="AY27" s="132"/>
      <c r="AZ27" s="132"/>
      <c r="BA27" s="132"/>
      <c r="BB27" s="132"/>
      <c r="BC27" s="134">
        <v>8</v>
      </c>
      <c r="BD27" s="134"/>
      <c r="BE27" s="134"/>
      <c r="BF27" s="134"/>
      <c r="BG27" s="134"/>
      <c r="BH27" s="134"/>
      <c r="BI27" s="39"/>
    </row>
    <row r="28" spans="1:79" ht="17.25" customHeight="1" x14ac:dyDescent="0.2">
      <c r="A28" s="122" t="s">
        <v>26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4"/>
      <c r="BI28" s="39"/>
    </row>
    <row r="29" spans="1:79" ht="18" hidden="1" customHeight="1" x14ac:dyDescent="0.2">
      <c r="A29" s="125" t="s">
        <v>4</v>
      </c>
      <c r="B29" s="125"/>
      <c r="C29" s="126" t="s">
        <v>5</v>
      </c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33" t="s">
        <v>33</v>
      </c>
      <c r="Z29" s="133"/>
      <c r="AA29" s="133"/>
      <c r="AB29" s="133"/>
      <c r="AC29" s="133"/>
      <c r="AD29" s="133"/>
      <c r="AE29" s="128" t="s">
        <v>34</v>
      </c>
      <c r="AF29" s="129"/>
      <c r="AG29" s="129"/>
      <c r="AH29" s="129"/>
      <c r="AI29" s="129"/>
      <c r="AJ29" s="129"/>
      <c r="AK29" s="130" t="s">
        <v>69</v>
      </c>
      <c r="AL29" s="130"/>
      <c r="AM29" s="130"/>
      <c r="AN29" s="130"/>
      <c r="AO29" s="130"/>
      <c r="AP29" s="130"/>
      <c r="AQ29" s="128" t="s">
        <v>35</v>
      </c>
      <c r="AR29" s="131"/>
      <c r="AS29" s="131"/>
      <c r="AT29" s="131"/>
      <c r="AU29" s="131"/>
      <c r="AV29" s="131"/>
      <c r="AW29" s="128" t="s">
        <v>36</v>
      </c>
      <c r="AX29" s="132"/>
      <c r="AY29" s="132"/>
      <c r="AZ29" s="132"/>
      <c r="BA29" s="132"/>
      <c r="BB29" s="132"/>
      <c r="BC29" s="130" t="s">
        <v>70</v>
      </c>
      <c r="BD29" s="130"/>
      <c r="BE29" s="130"/>
      <c r="BF29" s="130"/>
      <c r="BG29" s="130"/>
      <c r="BH29" s="130"/>
      <c r="BI29" s="39" t="s">
        <v>68</v>
      </c>
      <c r="CA29" s="1" t="s">
        <v>37</v>
      </c>
    </row>
    <row r="30" spans="1:79" ht="12.75" customHeight="1" x14ac:dyDescent="0.2">
      <c r="A30" s="60"/>
      <c r="B30" s="60"/>
      <c r="C30" s="61" t="s">
        <v>71</v>
      </c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3"/>
      <c r="Y30" s="59">
        <v>47</v>
      </c>
      <c r="Z30" s="59"/>
      <c r="AA30" s="59"/>
      <c r="AB30" s="59"/>
      <c r="AC30" s="59"/>
      <c r="AD30" s="59"/>
      <c r="AE30" s="59">
        <v>63</v>
      </c>
      <c r="AF30" s="59"/>
      <c r="AG30" s="59"/>
      <c r="AH30" s="59"/>
      <c r="AI30" s="59"/>
      <c r="AJ30" s="59"/>
      <c r="AK30" s="58">
        <f>IF(BI30 = -1, (IF(AE30=0,0,Y30/AE30)),(IF(Y30=0,0,AE30/Y30)))</f>
        <v>1.3404255319148937</v>
      </c>
      <c r="AL30" s="58"/>
      <c r="AM30" s="58"/>
      <c r="AN30" s="58"/>
      <c r="AO30" s="58"/>
      <c r="AP30" s="58"/>
      <c r="AQ30" s="59">
        <v>59</v>
      </c>
      <c r="AR30" s="59"/>
      <c r="AS30" s="59"/>
      <c r="AT30" s="59"/>
      <c r="AU30" s="59"/>
      <c r="AV30" s="59"/>
      <c r="AW30" s="59">
        <v>69</v>
      </c>
      <c r="AX30" s="59"/>
      <c r="AY30" s="59"/>
      <c r="AZ30" s="59"/>
      <c r="BA30" s="59"/>
      <c r="BB30" s="59"/>
      <c r="BC30" s="58">
        <f>IF(BI30 = -1,(IF(AW30=0,0,AQ30/AW30)),(IF(AQ30=0,0,AW30/AQ30)))</f>
        <v>1.1694915254237288</v>
      </c>
      <c r="BD30" s="58"/>
      <c r="BE30" s="58"/>
      <c r="BF30" s="58"/>
      <c r="BG30" s="58"/>
      <c r="BH30" s="58"/>
      <c r="BI30" s="39">
        <v>0</v>
      </c>
      <c r="CA30" s="1" t="s">
        <v>38</v>
      </c>
    </row>
    <row r="31" spans="1:79" ht="15" customHeight="1" x14ac:dyDescent="0.2">
      <c r="A31" s="60"/>
      <c r="B31" s="60"/>
      <c r="C31" s="61" t="s">
        <v>72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3"/>
      <c r="Y31" s="59">
        <v>2</v>
      </c>
      <c r="Z31" s="59"/>
      <c r="AA31" s="59"/>
      <c r="AB31" s="59"/>
      <c r="AC31" s="59"/>
      <c r="AD31" s="59"/>
      <c r="AE31" s="59">
        <v>3</v>
      </c>
      <c r="AF31" s="59"/>
      <c r="AG31" s="59"/>
      <c r="AH31" s="59"/>
      <c r="AI31" s="59"/>
      <c r="AJ31" s="59"/>
      <c r="AK31" s="58">
        <f>IF(BI31 = -1, (IF(AE31=0,0,Y31/AE31)),(IF(Y31=0,0,AE31/Y31)))</f>
        <v>1.5</v>
      </c>
      <c r="AL31" s="58"/>
      <c r="AM31" s="58"/>
      <c r="AN31" s="58"/>
      <c r="AO31" s="58"/>
      <c r="AP31" s="58"/>
      <c r="AQ31" s="59">
        <v>2</v>
      </c>
      <c r="AR31" s="59"/>
      <c r="AS31" s="59"/>
      <c r="AT31" s="59"/>
      <c r="AU31" s="59"/>
      <c r="AV31" s="59"/>
      <c r="AW31" s="59">
        <v>3</v>
      </c>
      <c r="AX31" s="59"/>
      <c r="AY31" s="59"/>
      <c r="AZ31" s="59"/>
      <c r="BA31" s="59"/>
      <c r="BB31" s="59"/>
      <c r="BC31" s="58">
        <f>IF(BI31 = -1,(IF(AW31=0,0,AQ31/AW31)),(IF(AQ31=0,0,AW31/AQ31)))</f>
        <v>1.5</v>
      </c>
      <c r="BD31" s="58"/>
      <c r="BE31" s="58"/>
      <c r="BF31" s="58"/>
      <c r="BG31" s="58"/>
      <c r="BH31" s="58"/>
      <c r="BI31" s="39">
        <v>0</v>
      </c>
    </row>
    <row r="32" spans="1:79" ht="15" customHeight="1" x14ac:dyDescent="0.2">
      <c r="A32" s="60"/>
      <c r="B32" s="60"/>
      <c r="C32" s="61" t="s">
        <v>73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3"/>
      <c r="Y32" s="59">
        <v>591180</v>
      </c>
      <c r="Z32" s="59"/>
      <c r="AA32" s="59"/>
      <c r="AB32" s="59"/>
      <c r="AC32" s="59"/>
      <c r="AD32" s="59"/>
      <c r="AE32" s="59">
        <v>725040</v>
      </c>
      <c r="AF32" s="59"/>
      <c r="AG32" s="59"/>
      <c r="AH32" s="59"/>
      <c r="AI32" s="59"/>
      <c r="AJ32" s="59"/>
      <c r="AK32" s="58">
        <f>IF(BI32 = -1, (IF(AE32=0,0,Y32/AE32)),(IF(Y32=0,0,AE32/Y32)))</f>
        <v>1.2264284989343348</v>
      </c>
      <c r="AL32" s="58"/>
      <c r="AM32" s="58"/>
      <c r="AN32" s="58"/>
      <c r="AO32" s="58"/>
      <c r="AP32" s="58"/>
      <c r="AQ32" s="59">
        <v>673140</v>
      </c>
      <c r="AR32" s="59"/>
      <c r="AS32" s="59"/>
      <c r="AT32" s="59"/>
      <c r="AU32" s="59"/>
      <c r="AV32" s="59"/>
      <c r="AW32" s="59">
        <v>780120</v>
      </c>
      <c r="AX32" s="59"/>
      <c r="AY32" s="59"/>
      <c r="AZ32" s="59"/>
      <c r="BA32" s="59"/>
      <c r="BB32" s="59"/>
      <c r="BC32" s="58">
        <f>IF(BI32 = -1,(IF(AW32=0,0,AQ32/AW32)),(IF(AQ32=0,0,AW32/AQ32)))</f>
        <v>1.1589268205722436</v>
      </c>
      <c r="BD32" s="58"/>
      <c r="BE32" s="58"/>
      <c r="BF32" s="58"/>
      <c r="BG32" s="58"/>
      <c r="BH32" s="58"/>
      <c r="BI32" s="39">
        <v>0</v>
      </c>
    </row>
    <row r="33" spans="1:100" ht="17.25" customHeight="1" x14ac:dyDescent="0.2">
      <c r="A33" s="122" t="s">
        <v>27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4"/>
      <c r="BI33" s="39"/>
    </row>
    <row r="34" spans="1:100" ht="18" hidden="1" customHeight="1" x14ac:dyDescent="0.2">
      <c r="A34" s="125" t="s">
        <v>4</v>
      </c>
      <c r="B34" s="125"/>
      <c r="C34" s="126" t="s">
        <v>5</v>
      </c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8" t="s">
        <v>33</v>
      </c>
      <c r="Z34" s="129"/>
      <c r="AA34" s="129"/>
      <c r="AB34" s="129"/>
      <c r="AC34" s="129"/>
      <c r="AD34" s="129"/>
      <c r="AE34" s="128" t="s">
        <v>34</v>
      </c>
      <c r="AF34" s="129"/>
      <c r="AG34" s="129"/>
      <c r="AH34" s="129"/>
      <c r="AI34" s="129"/>
      <c r="AJ34" s="129"/>
      <c r="AK34" s="130" t="s">
        <v>69</v>
      </c>
      <c r="AL34" s="130"/>
      <c r="AM34" s="130"/>
      <c r="AN34" s="130"/>
      <c r="AO34" s="130"/>
      <c r="AP34" s="130"/>
      <c r="AQ34" s="128" t="s">
        <v>35</v>
      </c>
      <c r="AR34" s="131"/>
      <c r="AS34" s="131"/>
      <c r="AT34" s="131"/>
      <c r="AU34" s="131"/>
      <c r="AV34" s="131"/>
      <c r="AW34" s="128" t="s">
        <v>36</v>
      </c>
      <c r="AX34" s="132"/>
      <c r="AY34" s="132"/>
      <c r="AZ34" s="132"/>
      <c r="BA34" s="132"/>
      <c r="BB34" s="132"/>
      <c r="BC34" s="121" t="s">
        <v>70</v>
      </c>
      <c r="BD34" s="121"/>
      <c r="BE34" s="121"/>
      <c r="BF34" s="121"/>
      <c r="BG34" s="121"/>
      <c r="BH34" s="121"/>
      <c r="BI34" s="39" t="s">
        <v>68</v>
      </c>
      <c r="CA34" s="1" t="s">
        <v>39</v>
      </c>
    </row>
    <row r="35" spans="1:100" s="36" customFormat="1" ht="25.5" customHeight="1" x14ac:dyDescent="0.2">
      <c r="A35" s="60"/>
      <c r="B35" s="60"/>
      <c r="C35" s="61" t="s">
        <v>74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3"/>
      <c r="Y35" s="59">
        <v>100</v>
      </c>
      <c r="Z35" s="59"/>
      <c r="AA35" s="59"/>
      <c r="AB35" s="59"/>
      <c r="AC35" s="59"/>
      <c r="AD35" s="59"/>
      <c r="AE35" s="59">
        <v>108.4</v>
      </c>
      <c r="AF35" s="59"/>
      <c r="AG35" s="59"/>
      <c r="AH35" s="59"/>
      <c r="AI35" s="59"/>
      <c r="AJ35" s="59"/>
      <c r="AK35" s="58">
        <f>IF(BI35 = -1, (IF(AE35=0,0,Y35/AE35)),(IF(Y35=0,0,AE35/Y35)))</f>
        <v>1.0840000000000001</v>
      </c>
      <c r="AL35" s="58"/>
      <c r="AM35" s="58"/>
      <c r="AN35" s="58"/>
      <c r="AO35" s="58"/>
      <c r="AP35" s="58"/>
      <c r="AQ35" s="59">
        <v>100</v>
      </c>
      <c r="AR35" s="59"/>
      <c r="AS35" s="59"/>
      <c r="AT35" s="59"/>
      <c r="AU35" s="59"/>
      <c r="AV35" s="59"/>
      <c r="AW35" s="59">
        <v>100</v>
      </c>
      <c r="AX35" s="59"/>
      <c r="AY35" s="59"/>
      <c r="AZ35" s="59"/>
      <c r="BA35" s="59"/>
      <c r="BB35" s="59"/>
      <c r="BC35" s="58">
        <f>IF(BI35 = -1,(IF(AW35=0,0,AQ35/AW35)),(IF(AQ35=0,0,AW35/AQ35)))</f>
        <v>1</v>
      </c>
      <c r="BD35" s="58"/>
      <c r="BE35" s="58"/>
      <c r="BF35" s="58"/>
      <c r="BG35" s="58"/>
      <c r="BH35" s="58"/>
      <c r="BI35" s="39">
        <v>0</v>
      </c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 t="s">
        <v>40</v>
      </c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</row>
    <row r="36" spans="1:100" ht="25.5" customHeight="1" x14ac:dyDescent="0.2">
      <c r="A36" s="60"/>
      <c r="B36" s="60"/>
      <c r="C36" s="61" t="s">
        <v>75</v>
      </c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3"/>
      <c r="Y36" s="59">
        <v>100</v>
      </c>
      <c r="Z36" s="59"/>
      <c r="AA36" s="59"/>
      <c r="AB36" s="59"/>
      <c r="AC36" s="59"/>
      <c r="AD36" s="59"/>
      <c r="AE36" s="59">
        <v>115.56</v>
      </c>
      <c r="AF36" s="59"/>
      <c r="AG36" s="59"/>
      <c r="AH36" s="59"/>
      <c r="AI36" s="59"/>
      <c r="AJ36" s="59"/>
      <c r="AK36" s="58">
        <f>IF(BI36 = -1, (IF(AE36=0,0,Y36/AE36)),(IF(Y36=0,0,AE36/Y36)))</f>
        <v>1.1556</v>
      </c>
      <c r="AL36" s="58"/>
      <c r="AM36" s="58"/>
      <c r="AN36" s="58"/>
      <c r="AO36" s="58"/>
      <c r="AP36" s="58"/>
      <c r="AQ36" s="59">
        <v>100</v>
      </c>
      <c r="AR36" s="59"/>
      <c r="AS36" s="59"/>
      <c r="AT36" s="59"/>
      <c r="AU36" s="59"/>
      <c r="AV36" s="59"/>
      <c r="AW36" s="59">
        <v>100</v>
      </c>
      <c r="AX36" s="59"/>
      <c r="AY36" s="59"/>
      <c r="AZ36" s="59"/>
      <c r="BA36" s="59"/>
      <c r="BB36" s="59"/>
      <c r="BC36" s="58">
        <f>IF(BI36 = -1,(IF(AW36=0,0,AQ36/AW36)),(IF(AQ36=0,0,AW36/AQ36)))</f>
        <v>1</v>
      </c>
      <c r="BD36" s="58"/>
      <c r="BE36" s="58"/>
      <c r="BF36" s="58"/>
      <c r="BG36" s="58"/>
      <c r="BH36" s="58"/>
      <c r="BI36" s="39">
        <v>0</v>
      </c>
    </row>
    <row r="37" spans="1:100" ht="15" customHeight="1" x14ac:dyDescent="0.2"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9"/>
      <c r="AQ37" s="30"/>
      <c r="AR37" s="27"/>
      <c r="AS37" s="27"/>
      <c r="AT37" s="27"/>
      <c r="AU37" s="27"/>
      <c r="AV37" s="27"/>
      <c r="AW37" s="28"/>
      <c r="AX37" s="31"/>
      <c r="AY37" s="31"/>
      <c r="AZ37" s="31"/>
      <c r="BA37" s="31"/>
      <c r="BB37" s="31"/>
      <c r="BC37" s="32"/>
      <c r="BD37" s="32"/>
      <c r="BE37" s="32"/>
      <c r="BF37" s="32"/>
      <c r="BG37" s="32"/>
      <c r="BH37" s="32"/>
    </row>
    <row r="38" spans="1:100" ht="15" customHeight="1" x14ac:dyDescent="0.2">
      <c r="A38" s="109" t="s">
        <v>41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28"/>
      <c r="AF38" s="27"/>
      <c r="AG38" s="27"/>
      <c r="AH38" s="27"/>
      <c r="AI38" s="27"/>
      <c r="AJ38" s="27"/>
      <c r="AK38" s="29"/>
      <c r="AL38" s="29"/>
      <c r="AM38" s="29"/>
      <c r="AN38" s="29"/>
      <c r="AO38" s="29"/>
      <c r="AP38" s="29"/>
      <c r="AQ38" s="30"/>
      <c r="AR38" s="27"/>
      <c r="AS38" s="27"/>
      <c r="AT38" s="27"/>
      <c r="AU38" s="27"/>
      <c r="AV38" s="27"/>
      <c r="AW38" s="28"/>
      <c r="AX38" s="31"/>
      <c r="AY38" s="31"/>
      <c r="AZ38" s="31"/>
      <c r="BA38" s="31"/>
      <c r="BB38" s="31"/>
      <c r="BC38" s="32"/>
      <c r="BD38" s="32"/>
      <c r="BE38" s="32"/>
      <c r="BF38" s="32"/>
      <c r="BG38" s="32"/>
      <c r="BH38" s="32"/>
    </row>
    <row r="39" spans="1:100" ht="15" customHeight="1" x14ac:dyDescent="0.2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28"/>
      <c r="AF39" s="27"/>
      <c r="AG39" s="27"/>
      <c r="AH39" s="27"/>
      <c r="AI39" s="27"/>
      <c r="AJ39" s="27"/>
      <c r="AK39" s="29"/>
      <c r="AL39" s="29"/>
      <c r="AM39" s="29"/>
      <c r="AN39" s="29"/>
      <c r="AO39" s="29"/>
      <c r="AP39" s="29"/>
      <c r="AQ39" s="30"/>
      <c r="AR39" s="27"/>
      <c r="AS39" s="27"/>
      <c r="AT39" s="27"/>
      <c r="AU39" s="27"/>
      <c r="AV39" s="27"/>
      <c r="AW39" s="28"/>
      <c r="AX39" s="31"/>
      <c r="AY39" s="31"/>
      <c r="AZ39" s="31"/>
      <c r="BA39" s="31"/>
      <c r="BB39" s="31"/>
      <c r="BC39" s="32"/>
      <c r="BD39" s="32"/>
      <c r="BE39" s="32"/>
      <c r="BF39" s="32"/>
      <c r="BG39" s="32"/>
      <c r="BH39" s="32"/>
    </row>
    <row r="40" spans="1:100" ht="15" hidden="1" customHeight="1" x14ac:dyDescent="0.2">
      <c r="A40" s="86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  <c r="BI40" s="111"/>
      <c r="BJ40" s="111"/>
      <c r="BK40" s="111"/>
      <c r="BL40" s="111"/>
    </row>
    <row r="41" spans="1:100" ht="9" hidden="1" customHeight="1" x14ac:dyDescent="0.2">
      <c r="A41" s="37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28"/>
      <c r="AF41" s="27"/>
      <c r="AG41" s="27"/>
      <c r="AH41" s="27"/>
      <c r="AI41" s="27"/>
      <c r="AJ41" s="27"/>
      <c r="AK41" s="29"/>
      <c r="AL41" s="29"/>
      <c r="AM41" s="29"/>
      <c r="AN41" s="29"/>
      <c r="AO41" s="29"/>
      <c r="AP41" s="29"/>
      <c r="AQ41" s="30"/>
      <c r="AR41" s="27"/>
      <c r="AS41" s="27"/>
      <c r="AT41" s="27"/>
      <c r="AU41" s="27"/>
      <c r="AV41" s="27"/>
      <c r="AW41" s="28"/>
      <c r="AX41" s="31"/>
      <c r="AY41" s="31"/>
      <c r="AZ41" s="31"/>
      <c r="BA41" s="31"/>
      <c r="BB41" s="31"/>
      <c r="BC41" s="32"/>
      <c r="BD41" s="32"/>
      <c r="BE41" s="32"/>
      <c r="BF41" s="32"/>
      <c r="BG41" s="32"/>
      <c r="BH41" s="32"/>
    </row>
    <row r="42" spans="1:100" ht="15" hidden="1" customHeight="1" x14ac:dyDescent="0.25">
      <c r="A42" s="112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4"/>
      <c r="Y42" s="115" t="s">
        <v>44</v>
      </c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7"/>
      <c r="AL42" s="118" t="s">
        <v>45</v>
      </c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19"/>
      <c r="BF42" s="119"/>
      <c r="BG42" s="119"/>
      <c r="BH42" s="120"/>
    </row>
    <row r="43" spans="1:100" ht="15.75" hidden="1" customHeight="1" x14ac:dyDescent="0.2">
      <c r="A43" s="102" t="s">
        <v>46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4"/>
      <c r="Y43" s="105" t="s">
        <v>49</v>
      </c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7"/>
      <c r="AL43" s="108" t="s">
        <v>90</v>
      </c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3"/>
    </row>
    <row r="44" spans="1:100" ht="15.75" hidden="1" customHeight="1" x14ac:dyDescent="0.2">
      <c r="A44" s="102" t="s">
        <v>47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4"/>
      <c r="Y44" s="105" t="s">
        <v>50</v>
      </c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7"/>
      <c r="AL44" s="108" t="s">
        <v>90</v>
      </c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3"/>
    </row>
    <row r="45" spans="1:100" ht="15.75" hidden="1" customHeight="1" x14ac:dyDescent="0.2">
      <c r="A45" s="102" t="s">
        <v>48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4"/>
      <c r="Y45" s="105" t="s">
        <v>51</v>
      </c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7"/>
      <c r="AL45" s="108" t="s">
        <v>90</v>
      </c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3"/>
    </row>
    <row r="46" spans="1:100" ht="15" customHeight="1" x14ac:dyDescent="0.2">
      <c r="A46" s="2"/>
      <c r="B46" s="2"/>
      <c r="C46" s="25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7"/>
      <c r="Z46" s="27"/>
      <c r="AA46" s="27"/>
      <c r="AB46" s="27"/>
      <c r="AC46" s="27"/>
      <c r="AD46" s="27"/>
      <c r="AE46" s="28"/>
      <c r="AF46" s="27"/>
      <c r="AG46" s="27"/>
      <c r="AH46" s="27"/>
      <c r="AI46" s="27"/>
      <c r="AJ46" s="27"/>
      <c r="AK46" s="29"/>
      <c r="AL46" s="29"/>
      <c r="AM46" s="29"/>
      <c r="AN46" s="29"/>
      <c r="AO46" s="29"/>
      <c r="AP46" s="29"/>
      <c r="AQ46" s="30"/>
      <c r="AR46" s="27"/>
      <c r="AS46" s="27"/>
      <c r="AT46" s="27"/>
      <c r="AU46" s="27"/>
      <c r="AV46" s="27"/>
      <c r="AW46" s="28"/>
      <c r="AX46" s="31"/>
      <c r="AY46" s="31"/>
      <c r="AZ46" s="31"/>
      <c r="BA46" s="31"/>
      <c r="BB46" s="31"/>
      <c r="BC46" s="32"/>
      <c r="BD46" s="32"/>
      <c r="BE46" s="32"/>
      <c r="BF46" s="32"/>
      <c r="BG46" s="32"/>
      <c r="BH46" s="32"/>
    </row>
    <row r="47" spans="1:100" s="33" customFormat="1" ht="15.75" x14ac:dyDescent="0.25">
      <c r="B47" s="33" t="s">
        <v>28</v>
      </c>
    </row>
    <row r="48" spans="1:100" s="33" customFormat="1" ht="48.75" customHeight="1" x14ac:dyDescent="0.25">
      <c r="B48"/>
    </row>
    <row r="49" spans="1:60" s="33" customFormat="1" ht="1.5" hidden="1" customHeight="1" x14ac:dyDescent="0.25"/>
    <row r="50" spans="1:60" s="33" customFormat="1" ht="1.5" hidden="1" customHeight="1" x14ac:dyDescent="0.25"/>
    <row r="51" spans="1:60" s="33" customFormat="1" ht="35.25" customHeight="1" x14ac:dyDescent="0.25">
      <c r="A51" s="95" t="s">
        <v>91</v>
      </c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</row>
    <row r="52" spans="1:60" s="33" customFormat="1" ht="15.75" x14ac:dyDescent="0.25"/>
    <row r="53" spans="1:60" s="33" customFormat="1" ht="15.75" x14ac:dyDescent="0.25">
      <c r="B53" s="33" t="s">
        <v>29</v>
      </c>
    </row>
    <row r="54" spans="1:60" s="33" customFormat="1" ht="15.75" x14ac:dyDescent="0.25"/>
    <row r="55" spans="1:60" s="33" customFormat="1" ht="15.75" x14ac:dyDescent="0.25"/>
    <row r="56" spans="1:60" s="33" customFormat="1" ht="15.75" x14ac:dyDescent="0.25"/>
    <row r="57" spans="1:60" s="33" customFormat="1" ht="30.75" customHeight="1" x14ac:dyDescent="0.25">
      <c r="A57" s="95" t="s">
        <v>93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</row>
    <row r="58" spans="1:60" s="33" customFormat="1" ht="15.75" x14ac:dyDescent="0.25"/>
    <row r="59" spans="1:60" s="33" customFormat="1" ht="24.75" customHeight="1" x14ac:dyDescent="0.25">
      <c r="B59" s="96" t="s">
        <v>30</v>
      </c>
      <c r="C59" s="96"/>
      <c r="D59" s="96"/>
      <c r="E59" s="96"/>
      <c r="F59" s="96"/>
      <c r="G59" s="96"/>
      <c r="H59" s="96"/>
      <c r="I59" s="96"/>
      <c r="J59" s="96"/>
      <c r="K59" s="96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</row>
    <row r="60" spans="1:60" s="33" customFormat="1" ht="15.75" x14ac:dyDescent="0.25"/>
    <row r="61" spans="1:60" s="33" customFormat="1" ht="15.75" x14ac:dyDescent="0.25"/>
    <row r="62" spans="1:60" s="33" customFormat="1" ht="22.5" customHeight="1" x14ac:dyDescent="0.25"/>
    <row r="63" spans="1:60" s="33" customFormat="1" ht="29.25" customHeight="1" x14ac:dyDescent="0.25">
      <c r="A63" s="95" t="s">
        <v>92</v>
      </c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</row>
    <row r="64" spans="1:60" s="33" customFormat="1" ht="15.75" x14ac:dyDescent="0.25"/>
    <row r="65" spans="1:77" s="33" customFormat="1" ht="15.75" x14ac:dyDescent="0.25"/>
    <row r="66" spans="1:77" s="33" customFormat="1" ht="15.75" x14ac:dyDescent="0.25"/>
    <row r="67" spans="1:77" s="33" customFormat="1" ht="15.75" x14ac:dyDescent="0.25">
      <c r="A67" s="98" t="s">
        <v>94</v>
      </c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</row>
    <row r="68" spans="1:77" s="33" customFormat="1" ht="15.75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</row>
    <row r="69" spans="1:77" s="33" customFormat="1" ht="15.75" x14ac:dyDescent="0.25">
      <c r="A69" s="100" t="s">
        <v>95</v>
      </c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F69" s="101"/>
      <c r="BG69" s="101"/>
      <c r="BH69" s="101"/>
    </row>
    <row r="70" spans="1:77" s="33" customFormat="1" ht="19.5" customHeight="1" x14ac:dyDescent="0.25">
      <c r="C70" s="87" t="s">
        <v>43</v>
      </c>
      <c r="D70" s="88"/>
      <c r="E70" s="89" t="s">
        <v>96</v>
      </c>
      <c r="F70" s="90"/>
      <c r="G70" s="90"/>
      <c r="H70" s="90"/>
      <c r="I70" s="90"/>
      <c r="J70" s="90"/>
      <c r="K70" s="90"/>
      <c r="L70" s="90"/>
    </row>
    <row r="71" spans="1:77" s="34" customFormat="1" ht="17.25" customHeight="1" x14ac:dyDescent="0.2">
      <c r="B71" s="34" t="s">
        <v>31</v>
      </c>
    </row>
    <row r="72" spans="1:77" s="33" customFormat="1" ht="15.75" x14ac:dyDescent="0.25">
      <c r="E72" s="33" t="s">
        <v>32</v>
      </c>
    </row>
    <row r="73" spans="1:77" s="33" customFormat="1" ht="6" customHeight="1" x14ac:dyDescent="0.25"/>
    <row r="74" spans="1:77" s="33" customFormat="1" ht="15.75" x14ac:dyDescent="0.25">
      <c r="C74" s="91" t="s">
        <v>42</v>
      </c>
      <c r="D74" s="91"/>
      <c r="E74" s="92" t="s">
        <v>97</v>
      </c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</row>
    <row r="75" spans="1:77" ht="15.75" x14ac:dyDescent="0.2">
      <c r="A75" s="19"/>
      <c r="B75" s="19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5"/>
      <c r="BS75" s="5"/>
      <c r="BT75" s="5"/>
      <c r="BU75" s="5"/>
      <c r="BV75" s="5"/>
      <c r="BW75" s="5"/>
      <c r="BX75" s="5"/>
      <c r="BY75" s="5"/>
    </row>
    <row r="76" spans="1:77" ht="15.75" x14ac:dyDescent="0.2">
      <c r="A76" s="19"/>
      <c r="B76" s="19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5"/>
      <c r="BS76" s="5"/>
      <c r="BT76" s="5"/>
      <c r="BU76" s="5"/>
      <c r="BV76" s="5"/>
      <c r="BW76" s="5"/>
      <c r="BX76" s="5"/>
      <c r="BY76" s="5"/>
    </row>
    <row r="77" spans="1:77" ht="31.5" customHeight="1" x14ac:dyDescent="0.2">
      <c r="A77" s="65" t="s">
        <v>77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</row>
    <row r="78" spans="1:77" ht="15.75" x14ac:dyDescent="0.2">
      <c r="A78" s="19"/>
      <c r="B78" s="19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5"/>
      <c r="BS78" s="5"/>
      <c r="BT78" s="5"/>
      <c r="BU78" s="5"/>
      <c r="BV78" s="5"/>
      <c r="BW78" s="5"/>
      <c r="BX78" s="5"/>
      <c r="BY78" s="5"/>
    </row>
    <row r="79" spans="1:77" ht="15.95" customHeight="1" x14ac:dyDescent="0.2">
      <c r="A79" s="8"/>
      <c r="B79" s="8"/>
      <c r="C79" s="8"/>
      <c r="D79" s="8"/>
      <c r="E79" s="8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</row>
    <row r="80" spans="1:77" ht="12" customHeight="1" x14ac:dyDescent="0.2">
      <c r="A80" s="18" t="s">
        <v>19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</row>
    <row r="81" spans="1:64" ht="12" customHeight="1" x14ac:dyDescent="0.2">
      <c r="A81" s="18" t="s">
        <v>16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</row>
    <row r="82" spans="1:64" s="18" customFormat="1" ht="12" customHeight="1" x14ac:dyDescent="0.2">
      <c r="A82" s="18" t="s">
        <v>17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</row>
    <row r="83" spans="1:64" s="18" customFormat="1" ht="12" customHeight="1" x14ac:dyDescent="0.2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</row>
    <row r="84" spans="1:64" s="18" customFormat="1" ht="12" customHeight="1" x14ac:dyDescent="0.2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94" t="s">
        <v>53</v>
      </c>
      <c r="BF84" s="94"/>
      <c r="BG84" s="94"/>
      <c r="BH84" s="94"/>
      <c r="BI84" s="94"/>
      <c r="BJ84" s="94"/>
      <c r="BK84" s="94"/>
      <c r="BL84" s="94"/>
    </row>
    <row r="85" spans="1:64" ht="15.75" x14ac:dyDescent="0.2">
      <c r="A85" s="86" t="s">
        <v>54</v>
      </c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</row>
    <row r="86" spans="1:64" ht="15.75" customHeight="1" x14ac:dyDescent="0.2">
      <c r="A86" s="86" t="s">
        <v>85</v>
      </c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86"/>
      <c r="BJ86" s="86"/>
      <c r="BK86" s="86"/>
      <c r="BL86" s="86"/>
    </row>
    <row r="87" spans="1:64" ht="6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</row>
    <row r="88" spans="1:64" ht="27.95" customHeight="1" x14ac:dyDescent="0.2">
      <c r="A88" s="9" t="s">
        <v>2</v>
      </c>
      <c r="B88" s="77" t="s">
        <v>78</v>
      </c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10"/>
      <c r="N88" s="84" t="s">
        <v>79</v>
      </c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11"/>
      <c r="AU88" s="77" t="s">
        <v>82</v>
      </c>
      <c r="AV88" s="78"/>
      <c r="AW88" s="78"/>
      <c r="AX88" s="78"/>
      <c r="AY88" s="78"/>
      <c r="AZ88" s="78"/>
      <c r="BA88" s="78"/>
      <c r="BB88" s="78"/>
      <c r="BC88" s="11"/>
      <c r="BD88" s="11"/>
      <c r="BE88" s="11"/>
      <c r="BF88" s="11"/>
      <c r="BG88" s="11"/>
      <c r="BH88" s="11"/>
      <c r="BI88" s="11"/>
      <c r="BJ88" s="11"/>
      <c r="BK88" s="11"/>
      <c r="BL88" s="11"/>
    </row>
    <row r="89" spans="1:64" ht="21.75" customHeight="1" x14ac:dyDescent="0.2">
      <c r="A89" s="12"/>
      <c r="B89" s="81" t="s">
        <v>8</v>
      </c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12"/>
      <c r="N89" s="85" t="s">
        <v>9</v>
      </c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12"/>
      <c r="AU89" s="81" t="s">
        <v>10</v>
      </c>
      <c r="AV89" s="81"/>
      <c r="AW89" s="81"/>
      <c r="AX89" s="81"/>
      <c r="AY89" s="81"/>
      <c r="AZ89" s="81"/>
      <c r="BA89" s="81"/>
      <c r="BB89" s="81"/>
      <c r="BC89" s="12"/>
      <c r="BD89" s="12"/>
      <c r="BE89" s="12"/>
      <c r="BF89" s="12"/>
      <c r="BG89" s="12"/>
      <c r="BH89" s="12"/>
      <c r="BI89" s="12"/>
      <c r="BJ89" s="12"/>
      <c r="BK89" s="12"/>
      <c r="BL89" s="12"/>
    </row>
    <row r="90" spans="1:64" ht="6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 s="13"/>
      <c r="BF90" s="13"/>
      <c r="BG90" s="13"/>
      <c r="BH90" s="13"/>
      <c r="BI90" s="13"/>
      <c r="BJ90" s="13"/>
      <c r="BK90" s="13"/>
      <c r="BL90" s="13"/>
    </row>
    <row r="91" spans="1:64" ht="27.95" customHeight="1" x14ac:dyDescent="0.2">
      <c r="A91" s="11" t="s">
        <v>6</v>
      </c>
      <c r="B91" s="77" t="s">
        <v>87</v>
      </c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10"/>
      <c r="N91" s="84" t="s">
        <v>79</v>
      </c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0"/>
      <c r="AR91" s="80"/>
      <c r="AS91" s="80"/>
      <c r="AT91" s="11"/>
      <c r="AU91" s="77" t="s">
        <v>82</v>
      </c>
      <c r="AV91" s="78"/>
      <c r="AW91" s="78"/>
      <c r="AX91" s="78"/>
      <c r="AY91" s="78"/>
      <c r="AZ91" s="78"/>
      <c r="BA91" s="78"/>
      <c r="BB91" s="78"/>
      <c r="BC91" s="14"/>
      <c r="BD91" s="14"/>
      <c r="BE91" s="14"/>
      <c r="BF91" s="14"/>
      <c r="BG91" s="14"/>
      <c r="BH91" s="14"/>
      <c r="BI91" s="14"/>
      <c r="BJ91" s="14"/>
      <c r="BK91" s="14"/>
      <c r="BL91" s="15"/>
    </row>
    <row r="92" spans="1:64" ht="23.25" customHeight="1" x14ac:dyDescent="0.2">
      <c r="A92" s="12"/>
      <c r="B92" s="81" t="s">
        <v>8</v>
      </c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12"/>
      <c r="N92" s="85" t="s">
        <v>11</v>
      </c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12"/>
      <c r="AU92" s="81" t="s">
        <v>10</v>
      </c>
      <c r="AV92" s="81"/>
      <c r="AW92" s="81"/>
      <c r="AX92" s="81"/>
      <c r="AY92" s="81"/>
      <c r="AZ92" s="81"/>
      <c r="BA92" s="81"/>
      <c r="BB92" s="81"/>
      <c r="BC92" s="16"/>
      <c r="BD92" s="16"/>
      <c r="BE92" s="16"/>
      <c r="BF92" s="16"/>
      <c r="BG92" s="16"/>
      <c r="BH92" s="16"/>
      <c r="BI92" s="16"/>
      <c r="BJ92" s="16"/>
      <c r="BK92" s="16"/>
      <c r="BL92" s="16"/>
    </row>
    <row r="93" spans="1:64" ht="6.7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</row>
    <row r="94" spans="1:64" ht="42.75" customHeight="1" x14ac:dyDescent="0.2">
      <c r="A94" s="9" t="s">
        <v>7</v>
      </c>
      <c r="B94" s="77" t="s">
        <v>86</v>
      </c>
      <c r="C94" s="78"/>
      <c r="D94" s="78"/>
      <c r="E94" s="78"/>
      <c r="F94" s="78"/>
      <c r="G94" s="78"/>
      <c r="H94" s="78"/>
      <c r="I94" s="78"/>
      <c r="J94" s="78"/>
      <c r="K94" s="78"/>
      <c r="L94" s="78"/>
      <c r="M94"/>
      <c r="N94" s="77" t="s">
        <v>88</v>
      </c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14"/>
      <c r="AA94" s="77" t="s">
        <v>89</v>
      </c>
      <c r="AB94" s="78"/>
      <c r="AC94" s="78"/>
      <c r="AD94" s="78"/>
      <c r="AE94" s="78"/>
      <c r="AF94" s="78"/>
      <c r="AG94" s="78"/>
      <c r="AH94" s="78"/>
      <c r="AI94" s="78"/>
      <c r="AJ94" s="14"/>
      <c r="AK94" s="79" t="s">
        <v>76</v>
      </c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80"/>
      <c r="AY94" s="80"/>
      <c r="AZ94" s="80"/>
      <c r="BA94" s="80"/>
      <c r="BB94" s="80"/>
      <c r="BC94" s="80"/>
      <c r="BD94" s="14"/>
      <c r="BE94" s="77" t="s">
        <v>83</v>
      </c>
      <c r="BF94" s="78"/>
      <c r="BG94" s="78"/>
      <c r="BH94" s="78"/>
      <c r="BI94" s="78"/>
      <c r="BJ94" s="78"/>
      <c r="BK94" s="78"/>
      <c r="BL94" s="78"/>
    </row>
    <row r="95" spans="1:64" ht="23.25" customHeight="1" x14ac:dyDescent="0.2">
      <c r="A95"/>
      <c r="B95" s="81" t="s">
        <v>8</v>
      </c>
      <c r="C95" s="81"/>
      <c r="D95" s="81"/>
      <c r="E95" s="81"/>
      <c r="F95" s="81"/>
      <c r="G95" s="81"/>
      <c r="H95" s="81"/>
      <c r="I95" s="81"/>
      <c r="J95" s="81"/>
      <c r="K95" s="81"/>
      <c r="L95" s="81"/>
      <c r="M95"/>
      <c r="N95" s="81" t="s">
        <v>12</v>
      </c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16"/>
      <c r="AA95" s="82" t="s">
        <v>13</v>
      </c>
      <c r="AB95" s="82"/>
      <c r="AC95" s="82"/>
      <c r="AD95" s="82"/>
      <c r="AE95" s="82"/>
      <c r="AF95" s="82"/>
      <c r="AG95" s="82"/>
      <c r="AH95" s="82"/>
      <c r="AI95" s="82"/>
      <c r="AJ95" s="16"/>
      <c r="AK95" s="83" t="s">
        <v>14</v>
      </c>
      <c r="AL95" s="83"/>
      <c r="AM95" s="83"/>
      <c r="AN95" s="83"/>
      <c r="AO95" s="83"/>
      <c r="AP95" s="83"/>
      <c r="AQ95" s="83"/>
      <c r="AR95" s="83"/>
      <c r="AS95" s="83"/>
      <c r="AT95" s="83"/>
      <c r="AU95" s="83"/>
      <c r="AV95" s="83"/>
      <c r="AW95" s="83"/>
      <c r="AX95" s="83"/>
      <c r="AY95" s="83"/>
      <c r="AZ95" s="83"/>
      <c r="BA95" s="83"/>
      <c r="BB95" s="83"/>
      <c r="BC95" s="83"/>
      <c r="BD95" s="16"/>
      <c r="BE95" s="81" t="s">
        <v>15</v>
      </c>
      <c r="BF95" s="81"/>
      <c r="BG95" s="81"/>
      <c r="BH95" s="81"/>
      <c r="BI95" s="81"/>
      <c r="BJ95" s="81"/>
      <c r="BK95" s="81"/>
      <c r="BL95" s="81"/>
    </row>
    <row r="96" spans="1:64" s="18" customFormat="1" ht="12" customHeight="1" x14ac:dyDescent="0.2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</row>
    <row r="97" spans="1:79" s="18" customFormat="1" ht="19.5" customHeight="1" x14ac:dyDescent="0.2">
      <c r="A97" s="9" t="s">
        <v>55</v>
      </c>
      <c r="B97" s="75" t="s">
        <v>56</v>
      </c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</row>
    <row r="98" spans="1:79" ht="28.5" customHeight="1" x14ac:dyDescent="0.2">
      <c r="A98" s="76" t="s">
        <v>0</v>
      </c>
      <c r="B98" s="76"/>
      <c r="C98" s="76" t="s">
        <v>57</v>
      </c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 t="s">
        <v>58</v>
      </c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</row>
    <row r="99" spans="1:79" ht="31.5" customHeight="1" x14ac:dyDescent="0.2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 t="s">
        <v>59</v>
      </c>
      <c r="Z99" s="76"/>
      <c r="AA99" s="76"/>
      <c r="AB99" s="76"/>
      <c r="AC99" s="76"/>
      <c r="AD99" s="76"/>
      <c r="AE99" s="76" t="s">
        <v>60</v>
      </c>
      <c r="AF99" s="76"/>
      <c r="AG99" s="76"/>
      <c r="AH99" s="76"/>
      <c r="AI99" s="76"/>
      <c r="AJ99" s="76"/>
      <c r="AK99" s="76" t="s">
        <v>61</v>
      </c>
      <c r="AL99" s="76"/>
      <c r="AM99" s="76"/>
      <c r="AN99" s="76"/>
      <c r="AO99" s="76"/>
      <c r="AP99" s="76"/>
    </row>
    <row r="100" spans="1:79" ht="17.25" customHeight="1" x14ac:dyDescent="0.2">
      <c r="A100" s="76">
        <v>1</v>
      </c>
      <c r="B100" s="76"/>
      <c r="C100" s="76">
        <v>2</v>
      </c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>
        <v>3</v>
      </c>
      <c r="Z100" s="76"/>
      <c r="AA100" s="76"/>
      <c r="AB100" s="76"/>
      <c r="AC100" s="76"/>
      <c r="AD100" s="76"/>
      <c r="AE100" s="76">
        <v>4</v>
      </c>
      <c r="AF100" s="76"/>
      <c r="AG100" s="76"/>
      <c r="AH100" s="76"/>
      <c r="AI100" s="76"/>
      <c r="AJ100" s="76"/>
      <c r="AK100" s="76">
        <v>5</v>
      </c>
      <c r="AL100" s="76"/>
      <c r="AM100" s="76"/>
      <c r="AN100" s="76"/>
      <c r="AO100" s="76"/>
      <c r="AP100" s="76"/>
    </row>
    <row r="101" spans="1:79" s="18" customFormat="1" ht="17.25" hidden="1" customHeight="1" x14ac:dyDescent="0.2">
      <c r="A101" s="76" t="s">
        <v>4</v>
      </c>
      <c r="B101" s="76"/>
      <c r="C101" s="76" t="s">
        <v>5</v>
      </c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 t="s">
        <v>33</v>
      </c>
      <c r="Z101" s="76"/>
      <c r="AA101" s="76"/>
      <c r="AB101" s="76"/>
      <c r="AC101" s="76"/>
      <c r="AD101" s="76"/>
      <c r="AE101" s="76" t="s">
        <v>34</v>
      </c>
      <c r="AF101" s="76"/>
      <c r="AG101" s="76"/>
      <c r="AH101" s="76"/>
      <c r="AI101" s="76"/>
      <c r="AJ101" s="76"/>
      <c r="AK101" s="76" t="s">
        <v>62</v>
      </c>
      <c r="AL101" s="76"/>
      <c r="AM101" s="76"/>
      <c r="AN101" s="76"/>
      <c r="AO101" s="76"/>
      <c r="AP101" s="76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CA101" s="18" t="s">
        <v>65</v>
      </c>
    </row>
    <row r="102" spans="1:79" s="41" customFormat="1" ht="31.5" customHeight="1" x14ac:dyDescent="0.15">
      <c r="A102" s="71">
        <v>1</v>
      </c>
      <c r="B102" s="71"/>
      <c r="C102" s="72" t="s">
        <v>76</v>
      </c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4"/>
      <c r="Y102" s="71">
        <v>242.61</v>
      </c>
      <c r="Z102" s="71"/>
      <c r="AA102" s="71"/>
      <c r="AB102" s="71"/>
      <c r="AC102" s="71"/>
      <c r="AD102" s="71"/>
      <c r="AE102" s="71">
        <v>0</v>
      </c>
      <c r="AF102" s="71"/>
      <c r="AG102" s="71"/>
      <c r="AH102" s="71"/>
      <c r="AI102" s="71"/>
      <c r="AJ102" s="71"/>
      <c r="AK102" s="71">
        <v>0</v>
      </c>
      <c r="AL102" s="71"/>
      <c r="AM102" s="71"/>
      <c r="AN102" s="71"/>
      <c r="AO102" s="71"/>
      <c r="AP102" s="71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CA102" s="41" t="s">
        <v>66</v>
      </c>
    </row>
    <row r="103" spans="1:79" s="18" customFormat="1" ht="12" customHeight="1" x14ac:dyDescent="0.2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</row>
    <row r="104" spans="1:79" s="18" customFormat="1" ht="19.5" customHeight="1" x14ac:dyDescent="0.2">
      <c r="A104" s="9" t="s">
        <v>63</v>
      </c>
      <c r="B104" s="75" t="s">
        <v>64</v>
      </c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</row>
    <row r="105" spans="1:79" ht="15.95" customHeight="1" x14ac:dyDescent="0.2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  <c r="BK105" s="64"/>
      <c r="BL105" s="64"/>
    </row>
    <row r="106" spans="1:79" s="18" customFormat="1" ht="12" customHeight="1" x14ac:dyDescent="0.2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</row>
    <row r="107" spans="1:79" ht="15.95" customHeight="1" x14ac:dyDescent="0.25">
      <c r="A107" s="1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</row>
    <row r="108" spans="1:79" ht="42" customHeight="1" x14ac:dyDescent="0.25">
      <c r="A108" s="65" t="s">
        <v>80</v>
      </c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2"/>
      <c r="AO108" s="2"/>
      <c r="AP108" s="68" t="s">
        <v>81</v>
      </c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  <c r="BF108" s="69"/>
      <c r="BG108" s="69"/>
      <c r="BH108" s="69"/>
    </row>
    <row r="109" spans="1:79" x14ac:dyDescent="0.2">
      <c r="W109" s="70" t="s">
        <v>3</v>
      </c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3"/>
      <c r="AO109" s="3"/>
      <c r="AP109" s="70" t="s">
        <v>18</v>
      </c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</row>
  </sheetData>
  <mergeCells count="185">
    <mergeCell ref="AO2:BL6"/>
    <mergeCell ref="A7:BL7"/>
    <mergeCell ref="A8:BL8"/>
    <mergeCell ref="A9:BL9"/>
    <mergeCell ref="A10:BL10"/>
    <mergeCell ref="A11:BL11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AW26:BB26"/>
    <mergeCell ref="BC26:BH26"/>
    <mergeCell ref="BC29:BH29"/>
    <mergeCell ref="AW30:BB30"/>
    <mergeCell ref="BC30:BH30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8:BH28"/>
    <mergeCell ref="AW34:BB34"/>
    <mergeCell ref="A30:B30"/>
    <mergeCell ref="C30:X30"/>
    <mergeCell ref="Y30:AD30"/>
    <mergeCell ref="AE30:AJ30"/>
    <mergeCell ref="AK30:AP30"/>
    <mergeCell ref="AQ30:AV30"/>
    <mergeCell ref="A29:B29"/>
    <mergeCell ref="C29:X29"/>
    <mergeCell ref="Y29:AD29"/>
    <mergeCell ref="AE29:AJ29"/>
    <mergeCell ref="AK29:AP29"/>
    <mergeCell ref="AQ29:AV29"/>
    <mergeCell ref="AW29:BB29"/>
    <mergeCell ref="A38:AD38"/>
    <mergeCell ref="A40:BL40"/>
    <mergeCell ref="A42:X42"/>
    <mergeCell ref="Y42:AK42"/>
    <mergeCell ref="AL42:BH42"/>
    <mergeCell ref="A43:X43"/>
    <mergeCell ref="Y43:AK43"/>
    <mergeCell ref="AL43:BH43"/>
    <mergeCell ref="BC34:BH34"/>
    <mergeCell ref="A35:B35"/>
    <mergeCell ref="C35:X35"/>
    <mergeCell ref="Y35:AD35"/>
    <mergeCell ref="AE35:AJ35"/>
    <mergeCell ref="AK35:AP35"/>
    <mergeCell ref="AQ35:AV35"/>
    <mergeCell ref="AW35:BB35"/>
    <mergeCell ref="BC35:BH35"/>
    <mergeCell ref="A36:B36"/>
    <mergeCell ref="C36:X36"/>
    <mergeCell ref="Y36:AD36"/>
    <mergeCell ref="AE36:AJ36"/>
    <mergeCell ref="AK36:AP36"/>
    <mergeCell ref="AQ36:AV36"/>
    <mergeCell ref="AW36:BB36"/>
    <mergeCell ref="A51:BH51"/>
    <mergeCell ref="A57:BH57"/>
    <mergeCell ref="B59:AW59"/>
    <mergeCell ref="A63:BH63"/>
    <mergeCell ref="A67:BH67"/>
    <mergeCell ref="A69:BH69"/>
    <mergeCell ref="A44:X44"/>
    <mergeCell ref="Y44:AK44"/>
    <mergeCell ref="AL44:BH44"/>
    <mergeCell ref="A45:X45"/>
    <mergeCell ref="Y45:AK45"/>
    <mergeCell ref="AL45:BH45"/>
    <mergeCell ref="A85:BL85"/>
    <mergeCell ref="A86:BL86"/>
    <mergeCell ref="B88:L88"/>
    <mergeCell ref="N88:AS88"/>
    <mergeCell ref="AU88:BB88"/>
    <mergeCell ref="B89:L89"/>
    <mergeCell ref="N89:AS89"/>
    <mergeCell ref="AU89:BB89"/>
    <mergeCell ref="C70:D70"/>
    <mergeCell ref="E70:L70"/>
    <mergeCell ref="C74:D74"/>
    <mergeCell ref="E74:BH74"/>
    <mergeCell ref="A77:BL77"/>
    <mergeCell ref="BE84:BL84"/>
    <mergeCell ref="BE94:BL94"/>
    <mergeCell ref="B95:L95"/>
    <mergeCell ref="N95:Y95"/>
    <mergeCell ref="AA95:AI95"/>
    <mergeCell ref="AK95:BC95"/>
    <mergeCell ref="BE95:BL95"/>
    <mergeCell ref="B91:L91"/>
    <mergeCell ref="N91:AS91"/>
    <mergeCell ref="AU91:BB91"/>
    <mergeCell ref="B92:L92"/>
    <mergeCell ref="N92:AS92"/>
    <mergeCell ref="AU92:BB92"/>
    <mergeCell ref="B97:AE97"/>
    <mergeCell ref="A98:B99"/>
    <mergeCell ref="C98:X99"/>
    <mergeCell ref="Y98:AP98"/>
    <mergeCell ref="Y99:AD99"/>
    <mergeCell ref="AE99:AJ99"/>
    <mergeCell ref="AK99:AP99"/>
    <mergeCell ref="B94:L94"/>
    <mergeCell ref="N94:Y94"/>
    <mergeCell ref="AA94:AI94"/>
    <mergeCell ref="AK94:BC94"/>
    <mergeCell ref="A100:B100"/>
    <mergeCell ref="C100:X100"/>
    <mergeCell ref="Y100:AD100"/>
    <mergeCell ref="AE100:AJ100"/>
    <mergeCell ref="AK100:AP100"/>
    <mergeCell ref="A101:B101"/>
    <mergeCell ref="C101:X101"/>
    <mergeCell ref="Y101:AD101"/>
    <mergeCell ref="AE101:AJ101"/>
    <mergeCell ref="AK101:AP101"/>
    <mergeCell ref="A105:BL105"/>
    <mergeCell ref="A108:V108"/>
    <mergeCell ref="W108:AM108"/>
    <mergeCell ref="AP108:BH108"/>
    <mergeCell ref="W109:AM109"/>
    <mergeCell ref="AP109:BH109"/>
    <mergeCell ref="A102:B102"/>
    <mergeCell ref="C102:X102"/>
    <mergeCell ref="Y102:AD102"/>
    <mergeCell ref="AE102:AJ102"/>
    <mergeCell ref="AK102:AP102"/>
    <mergeCell ref="B104:AE104"/>
    <mergeCell ref="BC36:BH36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A33:BH33"/>
    <mergeCell ref="A34:B34"/>
    <mergeCell ref="C34:X34"/>
    <mergeCell ref="Y34:AD34"/>
    <mergeCell ref="AE34:AJ34"/>
    <mergeCell ref="AK34:AP34"/>
    <mergeCell ref="AQ34:AV34"/>
  </mergeCells>
  <conditionalFormatting sqref="A30:B32 A35:B36 A38:A76 B46:B47 B49:B50 B52:B56 B58:B62 B64:B76 A78:B78">
    <cfRule type="cellIs" dxfId="26" priority="3" stopIfTrue="1" operator="equal">
      <formula>0</formula>
    </cfRule>
  </conditionalFormatting>
  <conditionalFormatting sqref="C52">
    <cfRule type="cellIs" dxfId="25" priority="5" stopIfTrue="1" operator="equal">
      <formula>$C35</formula>
    </cfRule>
  </conditionalFormatting>
  <conditionalFormatting sqref="C53:C56 C58:C62">
    <cfRule type="cellIs" dxfId="24" priority="1" stopIfTrue="1" operator="equal">
      <formula>$C37</formula>
    </cfRule>
  </conditionalFormatting>
  <conditionalFormatting sqref="C64:C76">
    <cfRule type="cellIs" dxfId="23" priority="2" stopIfTrue="1" operator="equal">
      <formula>$C55</formula>
    </cfRule>
  </conditionalFormatting>
  <conditionalFormatting sqref="C78">
    <cfRule type="cellIs" dxfId="22" priority="4" stopIfTrue="1" operator="equal">
      <formula>$C77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3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2049" r:id="rId4">
          <objectPr defaultSize="0" autoPict="0" r:id="rId5">
            <anchor moveWithCells="1" sizeWithCells="1">
              <from>
                <xdr:col>1</xdr:col>
                <xdr:colOff>171450</xdr:colOff>
                <xdr:row>46</xdr:row>
                <xdr:rowOff>152400</xdr:rowOff>
              </from>
              <to>
                <xdr:col>17</xdr:col>
                <xdr:colOff>142875</xdr:colOff>
                <xdr:row>50</xdr:row>
                <xdr:rowOff>0</xdr:rowOff>
              </to>
            </anchor>
          </objectPr>
        </oleObject>
      </mc:Choice>
      <mc:Fallback>
        <oleObject progId="Equation.3" shapeId="2049" r:id="rId4"/>
      </mc:Fallback>
    </mc:AlternateContent>
    <mc:AlternateContent xmlns:mc="http://schemas.openxmlformats.org/markup-compatibility/2006">
      <mc:Choice Requires="x14">
        <oleObject progId="Equation.3" shapeId="2050" r:id="rId6">
          <objectPr defaultSize="0" autoPict="0" r:id="rId7">
            <anchor moveWithCells="1" sizeWithCells="1">
              <from>
                <xdr:col>1</xdr:col>
                <xdr:colOff>180975</xdr:colOff>
                <xdr:row>52</xdr:row>
                <xdr:rowOff>161925</xdr:rowOff>
              </from>
              <to>
                <xdr:col>15</xdr:col>
                <xdr:colOff>161925</xdr:colOff>
                <xdr:row>56</xdr:row>
                <xdr:rowOff>0</xdr:rowOff>
              </to>
            </anchor>
          </objectPr>
        </oleObject>
      </mc:Choice>
      <mc:Fallback>
        <oleObject progId="Equation.3" shapeId="2050" r:id="rId6"/>
      </mc:Fallback>
    </mc:AlternateContent>
    <mc:AlternateContent xmlns:mc="http://schemas.openxmlformats.org/markup-compatibility/2006">
      <mc:Choice Requires="x14">
        <oleObject progId="Equation.3" shapeId="2051" r:id="rId8">
          <objectPr defaultSize="0" autoPict="0" r:id="rId9">
            <anchor moveWithCells="1">
              <from>
                <xdr:col>26</xdr:col>
                <xdr:colOff>28575</xdr:colOff>
                <xdr:row>36</xdr:row>
                <xdr:rowOff>28575</xdr:rowOff>
              </from>
              <to>
                <xdr:col>29</xdr:col>
                <xdr:colOff>114300</xdr:colOff>
                <xdr:row>38</xdr:row>
                <xdr:rowOff>114300</xdr:rowOff>
              </to>
            </anchor>
          </objectPr>
        </oleObject>
      </mc:Choice>
      <mc:Fallback>
        <oleObject progId="Equation.3" shapeId="2051" r:id="rId8"/>
      </mc:Fallback>
    </mc:AlternateContent>
    <mc:AlternateContent xmlns:mc="http://schemas.openxmlformats.org/markup-compatibility/2006">
      <mc:Choice Requires="x14">
        <oleObject progId="Equation.3" shapeId="2052" r:id="rId10">
          <objectPr defaultSize="0" autoPict="0" r:id="rId11">
            <anchor moveWithCells="1" sizeWithCells="1">
              <from>
                <xdr:col>1</xdr:col>
                <xdr:colOff>190500</xdr:colOff>
                <xdr:row>58</xdr:row>
                <xdr:rowOff>295275</xdr:rowOff>
              </from>
              <to>
                <xdr:col>18</xdr:col>
                <xdr:colOff>47625</xdr:colOff>
                <xdr:row>61</xdr:row>
                <xdr:rowOff>238125</xdr:rowOff>
              </to>
            </anchor>
          </objectPr>
        </oleObject>
      </mc:Choice>
      <mc:Fallback>
        <oleObject progId="Equation.3" shapeId="2052" r:id="rId10"/>
      </mc:Fallback>
    </mc:AlternateContent>
    <mc:AlternateContent xmlns:mc="http://schemas.openxmlformats.org/markup-compatibility/2006">
      <mc:Choice Requires="x14">
        <oleObject progId="Equation.3" shapeId="2053" r:id="rId12">
          <objectPr defaultSize="0" autoPict="0" r:id="rId13">
            <anchor moveWithCells="1" sizeWithCells="1">
              <from>
                <xdr:col>1</xdr:col>
                <xdr:colOff>180975</xdr:colOff>
                <xdr:row>63</xdr:row>
                <xdr:rowOff>57150</xdr:rowOff>
              </from>
              <to>
                <xdr:col>7</xdr:col>
                <xdr:colOff>85725</xdr:colOff>
                <xdr:row>66</xdr:row>
                <xdr:rowOff>0</xdr:rowOff>
              </to>
            </anchor>
          </objectPr>
        </oleObject>
      </mc:Choice>
      <mc:Fallback>
        <oleObject progId="Equation.3" shapeId="2053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V108"/>
  <sheetViews>
    <sheetView topLeftCell="A74" zoomScaleNormal="100" workbookViewId="0">
      <selection activeCell="A56" sqref="A56:BH5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</row>
    <row r="3" spans="1:64" ht="9" hidden="1" customHeight="1" x14ac:dyDescent="0.2"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</row>
    <row r="4" spans="1:64" ht="15.75" hidden="1" customHeight="1" x14ac:dyDescent="0.2"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</row>
    <row r="7" spans="1:64" ht="9.75" hidden="1" customHeight="1" x14ac:dyDescent="0.2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</row>
    <row r="8" spans="1:64" ht="9.75" hidden="1" customHeight="1" x14ac:dyDescent="0.2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</row>
    <row r="9" spans="1:64" ht="8.25" hidden="1" customHeight="1" x14ac:dyDescent="0.2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</row>
    <row r="10" spans="1:64" ht="15.75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64" ht="15.75" customHeight="1" x14ac:dyDescent="0.2">
      <c r="A11" s="86" t="s">
        <v>84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64" ht="6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</row>
    <row r="13" spans="1:64" ht="27.95" customHeight="1" x14ac:dyDescent="0.2">
      <c r="A13" s="9" t="s">
        <v>2</v>
      </c>
      <c r="B13" s="77" t="s">
        <v>78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10"/>
      <c r="N13" s="84" t="s">
        <v>79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11"/>
      <c r="AU13" s="77" t="s">
        <v>82</v>
      </c>
      <c r="AV13" s="78"/>
      <c r="AW13" s="78"/>
      <c r="AX13" s="78"/>
      <c r="AY13" s="78"/>
      <c r="AZ13" s="78"/>
      <c r="BA13" s="78"/>
      <c r="BB13" s="78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4" ht="21.75" customHeight="1" x14ac:dyDescent="0.2">
      <c r="A14" s="12"/>
      <c r="B14" s="81" t="s">
        <v>8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12"/>
      <c r="N14" s="85" t="s">
        <v>9</v>
      </c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12"/>
      <c r="AU14" s="81" t="s">
        <v>10</v>
      </c>
      <c r="AV14" s="81"/>
      <c r="AW14" s="81"/>
      <c r="AX14" s="81"/>
      <c r="AY14" s="81"/>
      <c r="AZ14" s="81"/>
      <c r="BA14" s="81"/>
      <c r="BB14" s="81"/>
      <c r="BC14" s="12"/>
      <c r="BD14" s="12"/>
      <c r="BE14" s="12"/>
      <c r="BF14" s="12"/>
      <c r="BG14" s="12"/>
      <c r="BH14" s="12"/>
      <c r="BI14" s="12"/>
      <c r="BJ14" s="12"/>
      <c r="BK14" s="12"/>
      <c r="BL14" s="12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3"/>
      <c r="BF15" s="13"/>
      <c r="BG15" s="13"/>
      <c r="BH15" s="13"/>
      <c r="BI15" s="13"/>
      <c r="BJ15" s="13"/>
      <c r="BK15" s="13"/>
      <c r="BL15" s="13"/>
    </row>
    <row r="16" spans="1:64" ht="27.95" customHeight="1" x14ac:dyDescent="0.2">
      <c r="A16" s="11" t="s">
        <v>6</v>
      </c>
      <c r="B16" s="77" t="s">
        <v>87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10"/>
      <c r="N16" s="84" t="s">
        <v>79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11"/>
      <c r="AU16" s="77" t="s">
        <v>82</v>
      </c>
      <c r="AV16" s="78"/>
      <c r="AW16" s="78"/>
      <c r="AX16" s="78"/>
      <c r="AY16" s="78"/>
      <c r="AZ16" s="78"/>
      <c r="BA16" s="78"/>
      <c r="BB16" s="78"/>
      <c r="BC16" s="14"/>
      <c r="BD16" s="14"/>
      <c r="BE16" s="14"/>
      <c r="BF16" s="14"/>
      <c r="BG16" s="14"/>
      <c r="BH16" s="14"/>
      <c r="BI16" s="14"/>
      <c r="BJ16" s="14"/>
      <c r="BK16" s="14"/>
      <c r="BL16" s="15"/>
    </row>
    <row r="17" spans="1:79" ht="23.25" customHeight="1" x14ac:dyDescent="0.2">
      <c r="A17" s="12"/>
      <c r="B17" s="81" t="s">
        <v>8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12"/>
      <c r="N17" s="85" t="s">
        <v>11</v>
      </c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12"/>
      <c r="AU17" s="81" t="s">
        <v>10</v>
      </c>
      <c r="AV17" s="81"/>
      <c r="AW17" s="81"/>
      <c r="AX17" s="81"/>
      <c r="AY17" s="81"/>
      <c r="AZ17" s="81"/>
      <c r="BA17" s="81"/>
      <c r="BB17" s="81"/>
      <c r="BC17" s="16"/>
      <c r="BD17" s="16"/>
      <c r="BE17" s="16"/>
      <c r="BF17" s="16"/>
      <c r="BG17" s="16"/>
      <c r="BH17" s="16"/>
      <c r="BI17" s="16"/>
      <c r="BJ17" s="16"/>
      <c r="BK17" s="16"/>
      <c r="BL17" s="16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9" t="s">
        <v>7</v>
      </c>
      <c r="B19" s="77" t="s">
        <v>104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/>
      <c r="N19" s="77" t="s">
        <v>105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14"/>
      <c r="AA19" s="77" t="s">
        <v>106</v>
      </c>
      <c r="AB19" s="78"/>
      <c r="AC19" s="78"/>
      <c r="AD19" s="78"/>
      <c r="AE19" s="78"/>
      <c r="AF19" s="78"/>
      <c r="AG19" s="78"/>
      <c r="AH19" s="78"/>
      <c r="AI19" s="78"/>
      <c r="AJ19" s="14"/>
      <c r="AK19" s="79" t="s">
        <v>102</v>
      </c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14"/>
      <c r="BE19" s="77" t="s">
        <v>83</v>
      </c>
      <c r="BF19" s="78"/>
      <c r="BG19" s="78"/>
      <c r="BH19" s="78"/>
      <c r="BI19" s="78"/>
      <c r="BJ19" s="78"/>
      <c r="BK19" s="78"/>
      <c r="BL19" s="78"/>
    </row>
    <row r="20" spans="1:79" ht="23.25" customHeight="1" x14ac:dyDescent="0.2">
      <c r="A20"/>
      <c r="B20" s="81" t="s">
        <v>8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/>
      <c r="N20" s="81" t="s">
        <v>12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16"/>
      <c r="AA20" s="82" t="s">
        <v>13</v>
      </c>
      <c r="AB20" s="82"/>
      <c r="AC20" s="82"/>
      <c r="AD20" s="82"/>
      <c r="AE20" s="82"/>
      <c r="AF20" s="82"/>
      <c r="AG20" s="82"/>
      <c r="AH20" s="82"/>
      <c r="AI20" s="82"/>
      <c r="AJ20" s="16"/>
      <c r="AK20" s="83" t="s">
        <v>14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16"/>
      <c r="BE20" s="81" t="s">
        <v>15</v>
      </c>
      <c r="BF20" s="81"/>
      <c r="BG20" s="81"/>
      <c r="BH20" s="81"/>
      <c r="BI20" s="81"/>
      <c r="BJ20" s="81"/>
      <c r="BK20" s="81"/>
      <c r="BL20" s="81"/>
    </row>
    <row r="23" spans="1:79" ht="15.75" customHeight="1" x14ac:dyDescent="0.2">
      <c r="A23" s="135" t="s">
        <v>67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</row>
    <row r="24" spans="1:79" ht="15" customHeight="1" x14ac:dyDescent="0.2">
      <c r="A24" s="136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  <c r="BI24" s="24"/>
      <c r="BJ24" s="24"/>
      <c r="BK24" s="24"/>
      <c r="BL24" s="24"/>
      <c r="BM24" s="24"/>
      <c r="BN24" s="24"/>
    </row>
    <row r="25" spans="1:79" ht="28.5" customHeight="1" x14ac:dyDescent="0.2">
      <c r="A25" s="76" t="s">
        <v>0</v>
      </c>
      <c r="B25" s="76"/>
      <c r="C25" s="76" t="s">
        <v>1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 t="s">
        <v>21</v>
      </c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 t="s">
        <v>25</v>
      </c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</row>
    <row r="26" spans="1:79" ht="31.5" customHeight="1" x14ac:dyDescent="0.2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 t="s">
        <v>22</v>
      </c>
      <c r="Z26" s="76"/>
      <c r="AA26" s="76"/>
      <c r="AB26" s="76"/>
      <c r="AC26" s="76"/>
      <c r="AD26" s="76"/>
      <c r="AE26" s="76" t="s">
        <v>23</v>
      </c>
      <c r="AF26" s="76"/>
      <c r="AG26" s="76"/>
      <c r="AH26" s="76"/>
      <c r="AI26" s="76"/>
      <c r="AJ26" s="76"/>
      <c r="AK26" s="76" t="s">
        <v>24</v>
      </c>
      <c r="AL26" s="76"/>
      <c r="AM26" s="76"/>
      <c r="AN26" s="76"/>
      <c r="AO26" s="76"/>
      <c r="AP26" s="76"/>
      <c r="AQ26" s="76" t="s">
        <v>22</v>
      </c>
      <c r="AR26" s="76"/>
      <c r="AS26" s="76"/>
      <c r="AT26" s="76"/>
      <c r="AU26" s="76"/>
      <c r="AV26" s="76"/>
      <c r="AW26" s="76" t="s">
        <v>23</v>
      </c>
      <c r="AX26" s="137"/>
      <c r="AY26" s="137"/>
      <c r="AZ26" s="137"/>
      <c r="BA26" s="137"/>
      <c r="BB26" s="137"/>
      <c r="BC26" s="138" t="s">
        <v>24</v>
      </c>
      <c r="BD26" s="131"/>
      <c r="BE26" s="131"/>
      <c r="BF26" s="131"/>
      <c r="BG26" s="131"/>
      <c r="BH26" s="131"/>
    </row>
    <row r="27" spans="1:79" ht="17.25" customHeight="1" x14ac:dyDescent="0.25">
      <c r="A27" s="76">
        <v>1</v>
      </c>
      <c r="B27" s="76"/>
      <c r="C27" s="76">
        <v>2</v>
      </c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>
        <v>3</v>
      </c>
      <c r="Z27" s="76"/>
      <c r="AA27" s="76"/>
      <c r="AB27" s="76"/>
      <c r="AC27" s="76"/>
      <c r="AD27" s="76"/>
      <c r="AE27" s="76">
        <v>4</v>
      </c>
      <c r="AF27" s="76"/>
      <c r="AG27" s="76"/>
      <c r="AH27" s="76"/>
      <c r="AI27" s="76"/>
      <c r="AJ27" s="76"/>
      <c r="AK27" s="76">
        <v>5</v>
      </c>
      <c r="AL27" s="76"/>
      <c r="AM27" s="76"/>
      <c r="AN27" s="76"/>
      <c r="AO27" s="76"/>
      <c r="AP27" s="76"/>
      <c r="AQ27" s="76">
        <v>6</v>
      </c>
      <c r="AR27" s="76"/>
      <c r="AS27" s="76"/>
      <c r="AT27" s="76"/>
      <c r="AU27" s="76"/>
      <c r="AV27" s="76"/>
      <c r="AW27" s="76">
        <v>7</v>
      </c>
      <c r="AX27" s="132"/>
      <c r="AY27" s="132"/>
      <c r="AZ27" s="132"/>
      <c r="BA27" s="132"/>
      <c r="BB27" s="132"/>
      <c r="BC27" s="134">
        <v>8</v>
      </c>
      <c r="BD27" s="134"/>
      <c r="BE27" s="134"/>
      <c r="BF27" s="134"/>
      <c r="BG27" s="134"/>
      <c r="BH27" s="134"/>
      <c r="BI27" s="39"/>
    </row>
    <row r="28" spans="1:79" ht="17.25" customHeight="1" x14ac:dyDescent="0.2">
      <c r="A28" s="122" t="s">
        <v>26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4"/>
      <c r="BI28" s="39"/>
    </row>
    <row r="29" spans="1:79" ht="18" hidden="1" customHeight="1" x14ac:dyDescent="0.2">
      <c r="A29" s="125" t="s">
        <v>4</v>
      </c>
      <c r="B29" s="125"/>
      <c r="C29" s="126" t="s">
        <v>5</v>
      </c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33" t="s">
        <v>33</v>
      </c>
      <c r="Z29" s="133"/>
      <c r="AA29" s="133"/>
      <c r="AB29" s="133"/>
      <c r="AC29" s="133"/>
      <c r="AD29" s="133"/>
      <c r="AE29" s="128" t="s">
        <v>34</v>
      </c>
      <c r="AF29" s="129"/>
      <c r="AG29" s="129"/>
      <c r="AH29" s="129"/>
      <c r="AI29" s="129"/>
      <c r="AJ29" s="129"/>
      <c r="AK29" s="130" t="s">
        <v>69</v>
      </c>
      <c r="AL29" s="130"/>
      <c r="AM29" s="130"/>
      <c r="AN29" s="130"/>
      <c r="AO29" s="130"/>
      <c r="AP29" s="130"/>
      <c r="AQ29" s="128" t="s">
        <v>35</v>
      </c>
      <c r="AR29" s="131"/>
      <c r="AS29" s="131"/>
      <c r="AT29" s="131"/>
      <c r="AU29" s="131"/>
      <c r="AV29" s="131"/>
      <c r="AW29" s="128" t="s">
        <v>36</v>
      </c>
      <c r="AX29" s="132"/>
      <c r="AY29" s="132"/>
      <c r="AZ29" s="132"/>
      <c r="BA29" s="132"/>
      <c r="BB29" s="132"/>
      <c r="BC29" s="130" t="s">
        <v>70</v>
      </c>
      <c r="BD29" s="130"/>
      <c r="BE29" s="130"/>
      <c r="BF29" s="130"/>
      <c r="BG29" s="130"/>
      <c r="BH29" s="130"/>
      <c r="BI29" s="39" t="s">
        <v>68</v>
      </c>
      <c r="CA29" s="1" t="s">
        <v>37</v>
      </c>
    </row>
    <row r="30" spans="1:79" ht="25.5" customHeight="1" x14ac:dyDescent="0.2">
      <c r="A30" s="60"/>
      <c r="B30" s="60"/>
      <c r="C30" s="61" t="s">
        <v>98</v>
      </c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3"/>
      <c r="Y30" s="59">
        <v>0</v>
      </c>
      <c r="Z30" s="59"/>
      <c r="AA30" s="59"/>
      <c r="AB30" s="59"/>
      <c r="AC30" s="59"/>
      <c r="AD30" s="59"/>
      <c r="AE30" s="59">
        <v>0</v>
      </c>
      <c r="AF30" s="59"/>
      <c r="AG30" s="59"/>
      <c r="AH30" s="59"/>
      <c r="AI30" s="59"/>
      <c r="AJ30" s="59"/>
      <c r="AK30" s="58">
        <f>IF(BI30 = -1, (IF(AE30=0,0,Y30/AE30)),(IF(Y30=0,0,AE30/Y30)))</f>
        <v>0</v>
      </c>
      <c r="AL30" s="58"/>
      <c r="AM30" s="58"/>
      <c r="AN30" s="58"/>
      <c r="AO30" s="58"/>
      <c r="AP30" s="58"/>
      <c r="AQ30" s="59">
        <v>1425</v>
      </c>
      <c r="AR30" s="59"/>
      <c r="AS30" s="59"/>
      <c r="AT30" s="59"/>
      <c r="AU30" s="59"/>
      <c r="AV30" s="59"/>
      <c r="AW30" s="59">
        <v>1402.5</v>
      </c>
      <c r="AX30" s="59"/>
      <c r="AY30" s="59"/>
      <c r="AZ30" s="59"/>
      <c r="BA30" s="59"/>
      <c r="BB30" s="59"/>
      <c r="BC30" s="58">
        <f>IF(BI30 = -1,(IF(AW30=0,0,AQ30/AW30)),(IF(AQ30=0,0,AW30/AQ30)))</f>
        <v>0.98421052631578942</v>
      </c>
      <c r="BD30" s="58"/>
      <c r="BE30" s="58"/>
      <c r="BF30" s="58"/>
      <c r="BG30" s="58"/>
      <c r="BH30" s="58"/>
      <c r="BI30" s="39">
        <v>0</v>
      </c>
      <c r="CA30" s="1" t="s">
        <v>38</v>
      </c>
    </row>
    <row r="31" spans="1:79" ht="15" customHeight="1" x14ac:dyDescent="0.2">
      <c r="A31" s="60"/>
      <c r="B31" s="60"/>
      <c r="C31" s="61" t="s">
        <v>99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3"/>
      <c r="Y31" s="59">
        <v>0</v>
      </c>
      <c r="Z31" s="59"/>
      <c r="AA31" s="59"/>
      <c r="AB31" s="59"/>
      <c r="AC31" s="59"/>
      <c r="AD31" s="59"/>
      <c r="AE31" s="59">
        <v>0</v>
      </c>
      <c r="AF31" s="59"/>
      <c r="AG31" s="59"/>
      <c r="AH31" s="59"/>
      <c r="AI31" s="59"/>
      <c r="AJ31" s="59"/>
      <c r="AK31" s="58">
        <f>IF(BI31 = -1, (IF(AE31=0,0,Y31/AE31)),(IF(Y31=0,0,AE31/Y31)))</f>
        <v>0</v>
      </c>
      <c r="AL31" s="58"/>
      <c r="AM31" s="58"/>
      <c r="AN31" s="58"/>
      <c r="AO31" s="58"/>
      <c r="AP31" s="58"/>
      <c r="AQ31" s="59">
        <v>35600</v>
      </c>
      <c r="AR31" s="59"/>
      <c r="AS31" s="59"/>
      <c r="AT31" s="59"/>
      <c r="AU31" s="59"/>
      <c r="AV31" s="59"/>
      <c r="AW31" s="59">
        <v>35580.9</v>
      </c>
      <c r="AX31" s="59"/>
      <c r="AY31" s="59"/>
      <c r="AZ31" s="59"/>
      <c r="BA31" s="59"/>
      <c r="BB31" s="59"/>
      <c r="BC31" s="58">
        <f>IF(BI31 = -1,(IF(AW31=0,0,AQ31/AW31)),(IF(AQ31=0,0,AW31/AQ31)))</f>
        <v>0.99946348314606748</v>
      </c>
      <c r="BD31" s="58"/>
      <c r="BE31" s="58"/>
      <c r="BF31" s="58"/>
      <c r="BG31" s="58"/>
      <c r="BH31" s="58"/>
      <c r="BI31" s="39">
        <v>0</v>
      </c>
    </row>
    <row r="32" spans="1:79" ht="17.25" customHeight="1" x14ac:dyDescent="0.2">
      <c r="A32" s="122" t="s">
        <v>27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4"/>
      <c r="BI32" s="39"/>
    </row>
    <row r="33" spans="1:100" ht="18" hidden="1" customHeight="1" x14ac:dyDescent="0.2">
      <c r="A33" s="125" t="s">
        <v>4</v>
      </c>
      <c r="B33" s="125"/>
      <c r="C33" s="126" t="s">
        <v>5</v>
      </c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8" t="s">
        <v>33</v>
      </c>
      <c r="Z33" s="129"/>
      <c r="AA33" s="129"/>
      <c r="AB33" s="129"/>
      <c r="AC33" s="129"/>
      <c r="AD33" s="129"/>
      <c r="AE33" s="128" t="s">
        <v>34</v>
      </c>
      <c r="AF33" s="129"/>
      <c r="AG33" s="129"/>
      <c r="AH33" s="129"/>
      <c r="AI33" s="129"/>
      <c r="AJ33" s="129"/>
      <c r="AK33" s="130" t="s">
        <v>69</v>
      </c>
      <c r="AL33" s="130"/>
      <c r="AM33" s="130"/>
      <c r="AN33" s="130"/>
      <c r="AO33" s="130"/>
      <c r="AP33" s="130"/>
      <c r="AQ33" s="128" t="s">
        <v>35</v>
      </c>
      <c r="AR33" s="131"/>
      <c r="AS33" s="131"/>
      <c r="AT33" s="131"/>
      <c r="AU33" s="131"/>
      <c r="AV33" s="131"/>
      <c r="AW33" s="128" t="s">
        <v>36</v>
      </c>
      <c r="AX33" s="132"/>
      <c r="AY33" s="132"/>
      <c r="AZ33" s="132"/>
      <c r="BA33" s="132"/>
      <c r="BB33" s="132"/>
      <c r="BC33" s="121" t="s">
        <v>70</v>
      </c>
      <c r="BD33" s="121"/>
      <c r="BE33" s="121"/>
      <c r="BF33" s="121"/>
      <c r="BG33" s="121"/>
      <c r="BH33" s="121"/>
      <c r="BI33" s="39" t="s">
        <v>68</v>
      </c>
      <c r="CA33" s="1" t="s">
        <v>39</v>
      </c>
    </row>
    <row r="34" spans="1:100" s="36" customFormat="1" ht="25.5" customHeight="1" x14ac:dyDescent="0.2">
      <c r="A34" s="60"/>
      <c r="B34" s="60"/>
      <c r="C34" s="61" t="s">
        <v>100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3"/>
      <c r="Y34" s="59">
        <v>0</v>
      </c>
      <c r="Z34" s="59"/>
      <c r="AA34" s="59"/>
      <c r="AB34" s="59"/>
      <c r="AC34" s="59"/>
      <c r="AD34" s="59"/>
      <c r="AE34" s="59">
        <v>0</v>
      </c>
      <c r="AF34" s="59"/>
      <c r="AG34" s="59"/>
      <c r="AH34" s="59"/>
      <c r="AI34" s="59"/>
      <c r="AJ34" s="59"/>
      <c r="AK34" s="58">
        <f>IF(BI34 = -1, (IF(AE34=0,0,Y34/AE34)),(IF(Y34=0,0,AE34/Y34)))</f>
        <v>0</v>
      </c>
      <c r="AL34" s="58"/>
      <c r="AM34" s="58"/>
      <c r="AN34" s="58"/>
      <c r="AO34" s="58"/>
      <c r="AP34" s="58"/>
      <c r="AQ34" s="59">
        <v>100</v>
      </c>
      <c r="AR34" s="59"/>
      <c r="AS34" s="59"/>
      <c r="AT34" s="59"/>
      <c r="AU34" s="59"/>
      <c r="AV34" s="59"/>
      <c r="AW34" s="59">
        <v>98.42</v>
      </c>
      <c r="AX34" s="59"/>
      <c r="AY34" s="59"/>
      <c r="AZ34" s="59"/>
      <c r="BA34" s="59"/>
      <c r="BB34" s="59"/>
      <c r="BC34" s="58">
        <f>IF(BI34 = -1,(IF(AW34=0,0,AQ34/AW34)),(IF(AQ34=0,0,AW34/AQ34)))</f>
        <v>0.98419999999999996</v>
      </c>
      <c r="BD34" s="58"/>
      <c r="BE34" s="58"/>
      <c r="BF34" s="58"/>
      <c r="BG34" s="58"/>
      <c r="BH34" s="58"/>
      <c r="BI34" s="39">
        <v>0</v>
      </c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 t="s">
        <v>40</v>
      </c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</row>
    <row r="35" spans="1:100" ht="15" customHeight="1" x14ac:dyDescent="0.2">
      <c r="A35" s="60"/>
      <c r="B35" s="60"/>
      <c r="C35" s="61" t="s">
        <v>101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3"/>
      <c r="Y35" s="59">
        <v>0</v>
      </c>
      <c r="Z35" s="59"/>
      <c r="AA35" s="59"/>
      <c r="AB35" s="59"/>
      <c r="AC35" s="59"/>
      <c r="AD35" s="59"/>
      <c r="AE35" s="59">
        <v>0</v>
      </c>
      <c r="AF35" s="59"/>
      <c r="AG35" s="59"/>
      <c r="AH35" s="59"/>
      <c r="AI35" s="59"/>
      <c r="AJ35" s="59"/>
      <c r="AK35" s="58">
        <f>IF(BI35 = -1, (IF(AE35=0,0,Y35/AE35)),(IF(Y35=0,0,AE35/Y35)))</f>
        <v>0</v>
      </c>
      <c r="AL35" s="58"/>
      <c r="AM35" s="58"/>
      <c r="AN35" s="58"/>
      <c r="AO35" s="58"/>
      <c r="AP35" s="58"/>
      <c r="AQ35" s="59">
        <v>100</v>
      </c>
      <c r="AR35" s="59"/>
      <c r="AS35" s="59"/>
      <c r="AT35" s="59"/>
      <c r="AU35" s="59"/>
      <c r="AV35" s="59"/>
      <c r="AW35" s="59">
        <v>99.95</v>
      </c>
      <c r="AX35" s="59"/>
      <c r="AY35" s="59"/>
      <c r="AZ35" s="59"/>
      <c r="BA35" s="59"/>
      <c r="BB35" s="59"/>
      <c r="BC35" s="58">
        <f>IF(BI35 = -1,(IF(AW35=0,0,AQ35/AW35)),(IF(AQ35=0,0,AW35/AQ35)))</f>
        <v>0.99950000000000006</v>
      </c>
      <c r="BD35" s="58"/>
      <c r="BE35" s="58"/>
      <c r="BF35" s="58"/>
      <c r="BG35" s="58"/>
      <c r="BH35" s="58"/>
      <c r="BI35" s="39">
        <v>0</v>
      </c>
    </row>
    <row r="36" spans="1:100" ht="15" customHeight="1" x14ac:dyDescent="0.2"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9"/>
      <c r="AQ36" s="30"/>
      <c r="AR36" s="27"/>
      <c r="AS36" s="27"/>
      <c r="AT36" s="27"/>
      <c r="AU36" s="27"/>
      <c r="AV36" s="27"/>
      <c r="AW36" s="28"/>
      <c r="AX36" s="31"/>
      <c r="AY36" s="31"/>
      <c r="AZ36" s="31"/>
      <c r="BA36" s="31"/>
      <c r="BB36" s="31"/>
      <c r="BC36" s="32"/>
      <c r="BD36" s="32"/>
      <c r="BE36" s="32"/>
      <c r="BF36" s="32"/>
      <c r="BG36" s="32"/>
      <c r="BH36" s="32"/>
    </row>
    <row r="37" spans="1:100" ht="15" customHeight="1" x14ac:dyDescent="0.2">
      <c r="A37" s="109" t="s">
        <v>41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28"/>
      <c r="AF37" s="27"/>
      <c r="AG37" s="27"/>
      <c r="AH37" s="27"/>
      <c r="AI37" s="27"/>
      <c r="AJ37" s="27"/>
      <c r="AK37" s="29"/>
      <c r="AL37" s="29"/>
      <c r="AM37" s="29"/>
      <c r="AN37" s="29"/>
      <c r="AO37" s="29"/>
      <c r="AP37" s="29"/>
      <c r="AQ37" s="30"/>
      <c r="AR37" s="27"/>
      <c r="AS37" s="27"/>
      <c r="AT37" s="27"/>
      <c r="AU37" s="27"/>
      <c r="AV37" s="27"/>
      <c r="AW37" s="28"/>
      <c r="AX37" s="31"/>
      <c r="AY37" s="31"/>
      <c r="AZ37" s="31"/>
      <c r="BA37" s="31"/>
      <c r="BB37" s="31"/>
      <c r="BC37" s="32"/>
      <c r="BD37" s="32"/>
      <c r="BE37" s="32"/>
      <c r="BF37" s="32"/>
      <c r="BG37" s="32"/>
      <c r="BH37" s="32"/>
    </row>
    <row r="38" spans="1:100" ht="15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28"/>
      <c r="AF38" s="27"/>
      <c r="AG38" s="27"/>
      <c r="AH38" s="27"/>
      <c r="AI38" s="27"/>
      <c r="AJ38" s="27"/>
      <c r="AK38" s="29"/>
      <c r="AL38" s="29"/>
      <c r="AM38" s="29"/>
      <c r="AN38" s="29"/>
      <c r="AO38" s="29"/>
      <c r="AP38" s="29"/>
      <c r="AQ38" s="30"/>
      <c r="AR38" s="27"/>
      <c r="AS38" s="27"/>
      <c r="AT38" s="27"/>
      <c r="AU38" s="27"/>
      <c r="AV38" s="27"/>
      <c r="AW38" s="28"/>
      <c r="AX38" s="31"/>
      <c r="AY38" s="31"/>
      <c r="AZ38" s="31"/>
      <c r="BA38" s="31"/>
      <c r="BB38" s="31"/>
      <c r="BC38" s="32"/>
      <c r="BD38" s="32"/>
      <c r="BE38" s="32"/>
      <c r="BF38" s="32"/>
      <c r="BG38" s="32"/>
      <c r="BH38" s="32"/>
    </row>
    <row r="39" spans="1:100" ht="15.75" customHeight="1" x14ac:dyDescent="0.2">
      <c r="A39" s="65" t="s">
        <v>107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CA39" s="1" t="s">
        <v>52</v>
      </c>
    </row>
    <row r="40" spans="1:100" ht="9" customHeight="1" x14ac:dyDescent="0.2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28"/>
      <c r="AF40" s="27"/>
      <c r="AG40" s="27"/>
      <c r="AH40" s="27"/>
      <c r="AI40" s="27"/>
      <c r="AJ40" s="27"/>
      <c r="AK40" s="29"/>
      <c r="AL40" s="29"/>
      <c r="AM40" s="29"/>
      <c r="AN40" s="29"/>
      <c r="AO40" s="29"/>
      <c r="AP40" s="29"/>
      <c r="AQ40" s="30"/>
      <c r="AR40" s="27"/>
      <c r="AS40" s="27"/>
      <c r="AT40" s="27"/>
      <c r="AU40" s="27"/>
      <c r="AV40" s="27"/>
      <c r="AW40" s="28"/>
      <c r="AX40" s="31"/>
      <c r="AY40" s="31"/>
      <c r="AZ40" s="31"/>
      <c r="BA40" s="31"/>
      <c r="BB40" s="31"/>
      <c r="BC40" s="32"/>
      <c r="BD40" s="32"/>
      <c r="BE40" s="32"/>
      <c r="BF40" s="32"/>
      <c r="BG40" s="32"/>
      <c r="BH40" s="32"/>
      <c r="CA40" s="1" t="s">
        <v>52</v>
      </c>
    </row>
    <row r="41" spans="1:100" ht="15" customHeight="1" x14ac:dyDescent="0.25">
      <c r="A41" s="112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4"/>
      <c r="Y41" s="115" t="s">
        <v>44</v>
      </c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7"/>
      <c r="AL41" s="118" t="s">
        <v>45</v>
      </c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119"/>
      <c r="BG41" s="119"/>
      <c r="BH41" s="120"/>
      <c r="CA41" s="1" t="s">
        <v>52</v>
      </c>
    </row>
    <row r="42" spans="1:100" ht="15.75" customHeight="1" x14ac:dyDescent="0.2">
      <c r="A42" s="102" t="s">
        <v>46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4"/>
      <c r="Y42" s="105" t="s">
        <v>49</v>
      </c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7"/>
      <c r="AL42" s="108" t="s">
        <v>108</v>
      </c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3"/>
      <c r="CA42" s="1" t="s">
        <v>52</v>
      </c>
    </row>
    <row r="43" spans="1:100" ht="15.75" customHeight="1" x14ac:dyDescent="0.2">
      <c r="A43" s="102" t="s">
        <v>47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4"/>
      <c r="Y43" s="105" t="s">
        <v>50</v>
      </c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7"/>
      <c r="AL43" s="108" t="s">
        <v>109</v>
      </c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3"/>
      <c r="CA43" s="1" t="s">
        <v>52</v>
      </c>
    </row>
    <row r="44" spans="1:100" ht="15.75" customHeight="1" x14ac:dyDescent="0.2">
      <c r="A44" s="102" t="s">
        <v>48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4"/>
      <c r="Y44" s="105" t="s">
        <v>51</v>
      </c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7"/>
      <c r="AL44" s="108" t="s">
        <v>110</v>
      </c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3"/>
      <c r="CA44" s="1" t="s">
        <v>52</v>
      </c>
    </row>
    <row r="45" spans="1:100" ht="15" customHeight="1" x14ac:dyDescent="0.2">
      <c r="A45" s="2"/>
      <c r="B45" s="2"/>
      <c r="C45" s="25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7"/>
      <c r="Z45" s="27"/>
      <c r="AA45" s="27"/>
      <c r="AB45" s="27"/>
      <c r="AC45" s="27"/>
      <c r="AD45" s="27"/>
      <c r="AE45" s="28"/>
      <c r="AF45" s="27"/>
      <c r="AG45" s="27"/>
      <c r="AH45" s="27"/>
      <c r="AI45" s="27"/>
      <c r="AJ45" s="27"/>
      <c r="AK45" s="29"/>
      <c r="AL45" s="29"/>
      <c r="AM45" s="29"/>
      <c r="AN45" s="29"/>
      <c r="AO45" s="29"/>
      <c r="AP45" s="29"/>
      <c r="AQ45" s="30"/>
      <c r="AR45" s="27"/>
      <c r="AS45" s="27"/>
      <c r="AT45" s="27"/>
      <c r="AU45" s="27"/>
      <c r="AV45" s="27"/>
      <c r="AW45" s="28"/>
      <c r="AX45" s="31"/>
      <c r="AY45" s="31"/>
      <c r="AZ45" s="31"/>
      <c r="BA45" s="31"/>
      <c r="BB45" s="31"/>
      <c r="BC45" s="32"/>
      <c r="BD45" s="32"/>
      <c r="BE45" s="32"/>
      <c r="BF45" s="32"/>
      <c r="BG45" s="32"/>
      <c r="BH45" s="32"/>
    </row>
    <row r="46" spans="1:100" s="33" customFormat="1" ht="15.75" x14ac:dyDescent="0.25">
      <c r="B46" s="33" t="s">
        <v>28</v>
      </c>
    </row>
    <row r="47" spans="1:100" s="33" customFormat="1" ht="48.75" customHeight="1" x14ac:dyDescent="0.25">
      <c r="B47"/>
    </row>
    <row r="48" spans="1:100" s="33" customFormat="1" ht="1.5" hidden="1" customHeight="1" x14ac:dyDescent="0.25"/>
    <row r="49" spans="1:60" s="33" customFormat="1" ht="1.5" hidden="1" customHeight="1" x14ac:dyDescent="0.25"/>
    <row r="50" spans="1:60" s="33" customFormat="1" ht="35.25" customHeight="1" x14ac:dyDescent="0.25">
      <c r="A50" s="95" t="s">
        <v>111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</row>
    <row r="51" spans="1:60" s="33" customFormat="1" ht="15.75" x14ac:dyDescent="0.25"/>
    <row r="52" spans="1:60" s="33" customFormat="1" ht="15.75" x14ac:dyDescent="0.25">
      <c r="B52" s="33" t="s">
        <v>29</v>
      </c>
    </row>
    <row r="53" spans="1:60" s="33" customFormat="1" ht="15.75" x14ac:dyDescent="0.25"/>
    <row r="54" spans="1:60" s="33" customFormat="1" ht="15.75" x14ac:dyDescent="0.25"/>
    <row r="55" spans="1:60" s="33" customFormat="1" ht="15.75" x14ac:dyDescent="0.25"/>
    <row r="56" spans="1:60" s="33" customFormat="1" ht="30.75" customHeight="1" x14ac:dyDescent="0.25">
      <c r="A56" s="95" t="s">
        <v>113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</row>
    <row r="57" spans="1:60" s="33" customFormat="1" ht="15.75" x14ac:dyDescent="0.25"/>
    <row r="58" spans="1:60" s="33" customFormat="1" ht="24.75" customHeight="1" x14ac:dyDescent="0.25">
      <c r="B58" s="96" t="s">
        <v>30</v>
      </c>
      <c r="C58" s="96"/>
      <c r="D58" s="96"/>
      <c r="E58" s="96"/>
      <c r="F58" s="96"/>
      <c r="G58" s="96"/>
      <c r="H58" s="96"/>
      <c r="I58" s="96"/>
      <c r="J58" s="96"/>
      <c r="K58" s="96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</row>
    <row r="59" spans="1:60" s="33" customFormat="1" ht="15.75" x14ac:dyDescent="0.25"/>
    <row r="60" spans="1:60" s="33" customFormat="1" ht="15.75" x14ac:dyDescent="0.25"/>
    <row r="61" spans="1:60" s="33" customFormat="1" ht="22.5" customHeight="1" x14ac:dyDescent="0.25"/>
    <row r="62" spans="1:60" s="33" customFormat="1" ht="29.25" customHeight="1" x14ac:dyDescent="0.25">
      <c r="A62" s="95" t="s">
        <v>112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</row>
    <row r="63" spans="1:60" s="33" customFormat="1" ht="15.75" x14ac:dyDescent="0.25"/>
    <row r="64" spans="1:60" s="33" customFormat="1" ht="15.75" x14ac:dyDescent="0.25"/>
    <row r="65" spans="1:77" s="33" customFormat="1" ht="15.75" x14ac:dyDescent="0.25"/>
    <row r="66" spans="1:77" s="33" customFormat="1" ht="15.75" x14ac:dyDescent="0.25">
      <c r="A66" s="98" t="s">
        <v>114</v>
      </c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</row>
    <row r="67" spans="1:77" s="33" customFormat="1" ht="15.75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</row>
    <row r="68" spans="1:77" s="33" customFormat="1" ht="15.75" x14ac:dyDescent="0.25">
      <c r="A68" s="100" t="s">
        <v>115</v>
      </c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1"/>
      <c r="BF68" s="101"/>
      <c r="BG68" s="101"/>
      <c r="BH68" s="101"/>
    </row>
    <row r="69" spans="1:77" s="33" customFormat="1" ht="19.5" customHeight="1" x14ac:dyDescent="0.25">
      <c r="C69" s="87" t="s">
        <v>43</v>
      </c>
      <c r="D69" s="88"/>
      <c r="E69" s="89" t="s">
        <v>116</v>
      </c>
      <c r="F69" s="90"/>
      <c r="G69" s="90"/>
      <c r="H69" s="90"/>
      <c r="I69" s="90"/>
      <c r="J69" s="90"/>
      <c r="K69" s="90"/>
      <c r="L69" s="90"/>
    </row>
    <row r="70" spans="1:77" s="34" customFormat="1" ht="17.25" customHeight="1" x14ac:dyDescent="0.2">
      <c r="B70" s="34" t="s">
        <v>31</v>
      </c>
    </row>
    <row r="71" spans="1:77" s="33" customFormat="1" ht="15.75" x14ac:dyDescent="0.25">
      <c r="E71" s="33" t="s">
        <v>32</v>
      </c>
    </row>
    <row r="72" spans="1:77" s="33" customFormat="1" ht="6" customHeight="1" x14ac:dyDescent="0.25"/>
    <row r="73" spans="1:77" s="33" customFormat="1" ht="15.75" x14ac:dyDescent="0.25">
      <c r="C73" s="91" t="s">
        <v>42</v>
      </c>
      <c r="D73" s="91"/>
      <c r="E73" s="92" t="s">
        <v>117</v>
      </c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</row>
    <row r="74" spans="1:77" ht="15.75" x14ac:dyDescent="0.2">
      <c r="A74" s="19"/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5"/>
      <c r="BS74" s="5"/>
      <c r="BT74" s="5"/>
      <c r="BU74" s="5"/>
      <c r="BV74" s="5"/>
      <c r="BW74" s="5"/>
      <c r="BX74" s="5"/>
      <c r="BY74" s="5"/>
    </row>
    <row r="75" spans="1:77" ht="15.75" x14ac:dyDescent="0.2">
      <c r="A75" s="19"/>
      <c r="B75" s="19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5"/>
      <c r="BS75" s="5"/>
      <c r="BT75" s="5"/>
      <c r="BU75" s="5"/>
      <c r="BV75" s="5"/>
      <c r="BW75" s="5"/>
      <c r="BX75" s="5"/>
      <c r="BY75" s="5"/>
    </row>
    <row r="76" spans="1:77" ht="31.5" customHeight="1" x14ac:dyDescent="0.2">
      <c r="A76" s="65" t="s">
        <v>103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</row>
    <row r="77" spans="1:77" ht="15.75" x14ac:dyDescent="0.2">
      <c r="A77" s="19"/>
      <c r="B77" s="19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5"/>
      <c r="BS77" s="5"/>
      <c r="BT77" s="5"/>
      <c r="BU77" s="5"/>
      <c r="BV77" s="5"/>
      <c r="BW77" s="5"/>
      <c r="BX77" s="5"/>
      <c r="BY77" s="5"/>
    </row>
    <row r="78" spans="1:77" ht="15.95" customHeight="1" x14ac:dyDescent="0.2">
      <c r="A78" s="8"/>
      <c r="B78" s="8"/>
      <c r="C78" s="8"/>
      <c r="D78" s="8"/>
      <c r="E78" s="8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</row>
    <row r="79" spans="1:77" ht="12" customHeight="1" x14ac:dyDescent="0.2">
      <c r="A79" s="18" t="s">
        <v>19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</row>
    <row r="80" spans="1:77" ht="12" customHeight="1" x14ac:dyDescent="0.2">
      <c r="A80" s="18" t="s">
        <v>16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</row>
    <row r="81" spans="1:64" s="18" customFormat="1" ht="12" customHeight="1" x14ac:dyDescent="0.2">
      <c r="A81" s="18" t="s">
        <v>17</v>
      </c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</row>
    <row r="82" spans="1:64" s="18" customFormat="1" ht="12" customHeight="1" x14ac:dyDescent="0.2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</row>
    <row r="83" spans="1:64" s="18" customFormat="1" ht="12" customHeight="1" x14ac:dyDescent="0.2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94" t="s">
        <v>53</v>
      </c>
      <c r="BF83" s="94"/>
      <c r="BG83" s="94"/>
      <c r="BH83" s="94"/>
      <c r="BI83" s="94"/>
      <c r="BJ83" s="94"/>
      <c r="BK83" s="94"/>
      <c r="BL83" s="94"/>
    </row>
    <row r="84" spans="1:64" ht="15.75" x14ac:dyDescent="0.2">
      <c r="A84" s="86" t="s">
        <v>54</v>
      </c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/>
      <c r="BF84" s="86"/>
      <c r="BG84" s="86"/>
      <c r="BH84" s="86"/>
      <c r="BI84" s="86"/>
      <c r="BJ84" s="86"/>
      <c r="BK84" s="86"/>
      <c r="BL84" s="86"/>
    </row>
    <row r="85" spans="1:64" ht="15.75" customHeight="1" x14ac:dyDescent="0.2">
      <c r="A85" s="86" t="s">
        <v>85</v>
      </c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</row>
    <row r="86" spans="1:64" ht="6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</row>
    <row r="87" spans="1:64" ht="27.95" customHeight="1" x14ac:dyDescent="0.2">
      <c r="A87" s="9" t="s">
        <v>2</v>
      </c>
      <c r="B87" s="77" t="s">
        <v>78</v>
      </c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10"/>
      <c r="N87" s="84" t="s">
        <v>79</v>
      </c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11"/>
      <c r="AU87" s="77" t="s">
        <v>82</v>
      </c>
      <c r="AV87" s="78"/>
      <c r="AW87" s="78"/>
      <c r="AX87" s="78"/>
      <c r="AY87" s="78"/>
      <c r="AZ87" s="78"/>
      <c r="BA87" s="78"/>
      <c r="BB87" s="78"/>
      <c r="BC87" s="11"/>
      <c r="BD87" s="11"/>
      <c r="BE87" s="11"/>
      <c r="BF87" s="11"/>
      <c r="BG87" s="11"/>
      <c r="BH87" s="11"/>
      <c r="BI87" s="11"/>
      <c r="BJ87" s="11"/>
      <c r="BK87" s="11"/>
      <c r="BL87" s="11"/>
    </row>
    <row r="88" spans="1:64" ht="21.75" customHeight="1" x14ac:dyDescent="0.2">
      <c r="A88" s="12"/>
      <c r="B88" s="81" t="s">
        <v>8</v>
      </c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12"/>
      <c r="N88" s="85" t="s">
        <v>9</v>
      </c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12"/>
      <c r="AU88" s="81" t="s">
        <v>10</v>
      </c>
      <c r="AV88" s="81"/>
      <c r="AW88" s="81"/>
      <c r="AX88" s="81"/>
      <c r="AY88" s="81"/>
      <c r="AZ88" s="81"/>
      <c r="BA88" s="81"/>
      <c r="BB88" s="81"/>
      <c r="BC88" s="12"/>
      <c r="BD88" s="12"/>
      <c r="BE88" s="12"/>
      <c r="BF88" s="12"/>
      <c r="BG88" s="12"/>
      <c r="BH88" s="12"/>
      <c r="BI88" s="12"/>
      <c r="BJ88" s="12"/>
      <c r="BK88" s="12"/>
      <c r="BL88" s="12"/>
    </row>
    <row r="89" spans="1:64" ht="6" customHeigh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3"/>
      <c r="BF89" s="13"/>
      <c r="BG89" s="13"/>
      <c r="BH89" s="13"/>
      <c r="BI89" s="13"/>
      <c r="BJ89" s="13"/>
      <c r="BK89" s="13"/>
      <c r="BL89" s="13"/>
    </row>
    <row r="90" spans="1:64" ht="27.95" customHeight="1" x14ac:dyDescent="0.2">
      <c r="A90" s="11" t="s">
        <v>6</v>
      </c>
      <c r="B90" s="77" t="s">
        <v>87</v>
      </c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10"/>
      <c r="N90" s="84" t="s">
        <v>79</v>
      </c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11"/>
      <c r="AU90" s="77" t="s">
        <v>82</v>
      </c>
      <c r="AV90" s="78"/>
      <c r="AW90" s="78"/>
      <c r="AX90" s="78"/>
      <c r="AY90" s="78"/>
      <c r="AZ90" s="78"/>
      <c r="BA90" s="78"/>
      <c r="BB90" s="78"/>
      <c r="BC90" s="14"/>
      <c r="BD90" s="14"/>
      <c r="BE90" s="14"/>
      <c r="BF90" s="14"/>
      <c r="BG90" s="14"/>
      <c r="BH90" s="14"/>
      <c r="BI90" s="14"/>
      <c r="BJ90" s="14"/>
      <c r="BK90" s="14"/>
      <c r="BL90" s="15"/>
    </row>
    <row r="91" spans="1:64" ht="23.25" customHeight="1" x14ac:dyDescent="0.2">
      <c r="A91" s="12"/>
      <c r="B91" s="81" t="s">
        <v>8</v>
      </c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12"/>
      <c r="N91" s="85" t="s">
        <v>11</v>
      </c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12"/>
      <c r="AU91" s="81" t="s">
        <v>10</v>
      </c>
      <c r="AV91" s="81"/>
      <c r="AW91" s="81"/>
      <c r="AX91" s="81"/>
      <c r="AY91" s="81"/>
      <c r="AZ91" s="81"/>
      <c r="BA91" s="81"/>
      <c r="BB91" s="81"/>
      <c r="BC91" s="16"/>
      <c r="BD91" s="16"/>
      <c r="BE91" s="16"/>
      <c r="BF91" s="16"/>
      <c r="BG91" s="16"/>
      <c r="BH91" s="16"/>
      <c r="BI91" s="16"/>
      <c r="BJ91" s="16"/>
      <c r="BK91" s="16"/>
      <c r="BL91" s="16"/>
    </row>
    <row r="92" spans="1:64" ht="6.75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27.95" customHeight="1" x14ac:dyDescent="0.2">
      <c r="A93" s="9" t="s">
        <v>7</v>
      </c>
      <c r="B93" s="77" t="s">
        <v>104</v>
      </c>
      <c r="C93" s="78"/>
      <c r="D93" s="78"/>
      <c r="E93" s="78"/>
      <c r="F93" s="78"/>
      <c r="G93" s="78"/>
      <c r="H93" s="78"/>
      <c r="I93" s="78"/>
      <c r="J93" s="78"/>
      <c r="K93" s="78"/>
      <c r="L93" s="78"/>
      <c r="M93"/>
      <c r="N93" s="77" t="s">
        <v>105</v>
      </c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14"/>
      <c r="AA93" s="77" t="s">
        <v>106</v>
      </c>
      <c r="AB93" s="78"/>
      <c r="AC93" s="78"/>
      <c r="AD93" s="78"/>
      <c r="AE93" s="78"/>
      <c r="AF93" s="78"/>
      <c r="AG93" s="78"/>
      <c r="AH93" s="78"/>
      <c r="AI93" s="78"/>
      <c r="AJ93" s="14"/>
      <c r="AK93" s="79" t="s">
        <v>102</v>
      </c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14"/>
      <c r="BE93" s="77" t="s">
        <v>83</v>
      </c>
      <c r="BF93" s="78"/>
      <c r="BG93" s="78"/>
      <c r="BH93" s="78"/>
      <c r="BI93" s="78"/>
      <c r="BJ93" s="78"/>
      <c r="BK93" s="78"/>
      <c r="BL93" s="78"/>
    </row>
    <row r="94" spans="1:64" ht="23.25" customHeight="1" x14ac:dyDescent="0.2">
      <c r="A94"/>
      <c r="B94" s="81" t="s">
        <v>8</v>
      </c>
      <c r="C94" s="81"/>
      <c r="D94" s="81"/>
      <c r="E94" s="81"/>
      <c r="F94" s="81"/>
      <c r="G94" s="81"/>
      <c r="H94" s="81"/>
      <c r="I94" s="81"/>
      <c r="J94" s="81"/>
      <c r="K94" s="81"/>
      <c r="L94" s="81"/>
      <c r="M94"/>
      <c r="N94" s="81" t="s">
        <v>12</v>
      </c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16"/>
      <c r="AA94" s="82" t="s">
        <v>13</v>
      </c>
      <c r="AB94" s="82"/>
      <c r="AC94" s="82"/>
      <c r="AD94" s="82"/>
      <c r="AE94" s="82"/>
      <c r="AF94" s="82"/>
      <c r="AG94" s="82"/>
      <c r="AH94" s="82"/>
      <c r="AI94" s="82"/>
      <c r="AJ94" s="16"/>
      <c r="AK94" s="83" t="s">
        <v>14</v>
      </c>
      <c r="AL94" s="83"/>
      <c r="AM94" s="83"/>
      <c r="AN94" s="83"/>
      <c r="AO94" s="83"/>
      <c r="AP94" s="83"/>
      <c r="AQ94" s="83"/>
      <c r="AR94" s="83"/>
      <c r="AS94" s="83"/>
      <c r="AT94" s="83"/>
      <c r="AU94" s="83"/>
      <c r="AV94" s="83"/>
      <c r="AW94" s="83"/>
      <c r="AX94" s="83"/>
      <c r="AY94" s="83"/>
      <c r="AZ94" s="83"/>
      <c r="BA94" s="83"/>
      <c r="BB94" s="83"/>
      <c r="BC94" s="83"/>
      <c r="BD94" s="16"/>
      <c r="BE94" s="81" t="s">
        <v>15</v>
      </c>
      <c r="BF94" s="81"/>
      <c r="BG94" s="81"/>
      <c r="BH94" s="81"/>
      <c r="BI94" s="81"/>
      <c r="BJ94" s="81"/>
      <c r="BK94" s="81"/>
      <c r="BL94" s="81"/>
    </row>
    <row r="95" spans="1:64" s="18" customFormat="1" ht="12" customHeight="1" x14ac:dyDescent="0.2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</row>
    <row r="96" spans="1:64" s="18" customFormat="1" ht="19.5" customHeight="1" x14ac:dyDescent="0.2">
      <c r="A96" s="9" t="s">
        <v>55</v>
      </c>
      <c r="B96" s="75" t="s">
        <v>56</v>
      </c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</row>
    <row r="97" spans="1:79" ht="28.5" customHeight="1" x14ac:dyDescent="0.2">
      <c r="A97" s="76" t="s">
        <v>0</v>
      </c>
      <c r="B97" s="76"/>
      <c r="C97" s="76" t="s">
        <v>57</v>
      </c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 t="s">
        <v>58</v>
      </c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</row>
    <row r="98" spans="1:79" ht="31.5" customHeight="1" x14ac:dyDescent="0.2">
      <c r="A98" s="76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 t="s">
        <v>59</v>
      </c>
      <c r="Z98" s="76"/>
      <c r="AA98" s="76"/>
      <c r="AB98" s="76"/>
      <c r="AC98" s="76"/>
      <c r="AD98" s="76"/>
      <c r="AE98" s="76" t="s">
        <v>60</v>
      </c>
      <c r="AF98" s="76"/>
      <c r="AG98" s="76"/>
      <c r="AH98" s="76"/>
      <c r="AI98" s="76"/>
      <c r="AJ98" s="76"/>
      <c r="AK98" s="76" t="s">
        <v>61</v>
      </c>
      <c r="AL98" s="76"/>
      <c r="AM98" s="76"/>
      <c r="AN98" s="76"/>
      <c r="AO98" s="76"/>
      <c r="AP98" s="76"/>
    </row>
    <row r="99" spans="1:79" ht="17.25" customHeight="1" x14ac:dyDescent="0.2">
      <c r="A99" s="76">
        <v>1</v>
      </c>
      <c r="B99" s="76"/>
      <c r="C99" s="76">
        <v>2</v>
      </c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>
        <v>3</v>
      </c>
      <c r="Z99" s="76"/>
      <c r="AA99" s="76"/>
      <c r="AB99" s="76"/>
      <c r="AC99" s="76"/>
      <c r="AD99" s="76"/>
      <c r="AE99" s="76">
        <v>4</v>
      </c>
      <c r="AF99" s="76"/>
      <c r="AG99" s="76"/>
      <c r="AH99" s="76"/>
      <c r="AI99" s="76"/>
      <c r="AJ99" s="76"/>
      <c r="AK99" s="76">
        <v>5</v>
      </c>
      <c r="AL99" s="76"/>
      <c r="AM99" s="76"/>
      <c r="AN99" s="76"/>
      <c r="AO99" s="76"/>
      <c r="AP99" s="76"/>
    </row>
    <row r="100" spans="1:79" s="18" customFormat="1" ht="17.25" hidden="1" customHeight="1" x14ac:dyDescent="0.2">
      <c r="A100" s="76" t="s">
        <v>4</v>
      </c>
      <c r="B100" s="76"/>
      <c r="C100" s="76" t="s">
        <v>5</v>
      </c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 t="s">
        <v>33</v>
      </c>
      <c r="Z100" s="76"/>
      <c r="AA100" s="76"/>
      <c r="AB100" s="76"/>
      <c r="AC100" s="76"/>
      <c r="AD100" s="76"/>
      <c r="AE100" s="76" t="s">
        <v>34</v>
      </c>
      <c r="AF100" s="76"/>
      <c r="AG100" s="76"/>
      <c r="AH100" s="76"/>
      <c r="AI100" s="76"/>
      <c r="AJ100" s="76"/>
      <c r="AK100" s="76" t="s">
        <v>62</v>
      </c>
      <c r="AL100" s="76"/>
      <c r="AM100" s="76"/>
      <c r="AN100" s="76"/>
      <c r="AO100" s="76"/>
      <c r="AP100" s="76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CA100" s="18" t="s">
        <v>65</v>
      </c>
    </row>
    <row r="101" spans="1:79" s="41" customFormat="1" ht="15.75" customHeight="1" x14ac:dyDescent="0.15">
      <c r="A101" s="71">
        <v>1</v>
      </c>
      <c r="B101" s="71"/>
      <c r="C101" s="72" t="s">
        <v>102</v>
      </c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4"/>
      <c r="Y101" s="71">
        <v>198.36</v>
      </c>
      <c r="Z101" s="71"/>
      <c r="AA101" s="71"/>
      <c r="AB101" s="71"/>
      <c r="AC101" s="71"/>
      <c r="AD101" s="71"/>
      <c r="AE101" s="71">
        <v>0</v>
      </c>
      <c r="AF101" s="71"/>
      <c r="AG101" s="71"/>
      <c r="AH101" s="71"/>
      <c r="AI101" s="71"/>
      <c r="AJ101" s="71"/>
      <c r="AK101" s="71">
        <v>0</v>
      </c>
      <c r="AL101" s="71"/>
      <c r="AM101" s="71"/>
      <c r="AN101" s="71"/>
      <c r="AO101" s="71"/>
      <c r="AP101" s="71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CA101" s="41" t="s">
        <v>66</v>
      </c>
    </row>
    <row r="102" spans="1:79" s="18" customFormat="1" ht="12" customHeight="1" x14ac:dyDescent="0.2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</row>
    <row r="103" spans="1:79" s="18" customFormat="1" ht="19.5" customHeight="1" x14ac:dyDescent="0.2">
      <c r="A103" s="9" t="s">
        <v>63</v>
      </c>
      <c r="B103" s="75" t="s">
        <v>64</v>
      </c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</row>
    <row r="104" spans="1:79" ht="15.95" customHeight="1" x14ac:dyDescent="0.2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64"/>
    </row>
    <row r="105" spans="1:79" s="18" customFormat="1" ht="12" customHeight="1" x14ac:dyDescent="0.2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</row>
    <row r="106" spans="1:79" ht="15.95" customHeight="1" x14ac:dyDescent="0.25">
      <c r="A106" s="1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</row>
    <row r="107" spans="1:79" ht="42" customHeight="1" x14ac:dyDescent="0.25">
      <c r="A107" s="65" t="s">
        <v>80</v>
      </c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2"/>
      <c r="AO107" s="2"/>
      <c r="AP107" s="68" t="s">
        <v>81</v>
      </c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</row>
    <row r="108" spans="1:79" x14ac:dyDescent="0.2">
      <c r="W108" s="70" t="s">
        <v>3</v>
      </c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3"/>
      <c r="AO108" s="3"/>
      <c r="AP108" s="70" t="s">
        <v>18</v>
      </c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  <c r="BH108" s="70"/>
    </row>
  </sheetData>
  <mergeCells count="177">
    <mergeCell ref="AO2:BL6"/>
    <mergeCell ref="A7:BL7"/>
    <mergeCell ref="A8:BL8"/>
    <mergeCell ref="A9:BL9"/>
    <mergeCell ref="A10:BL10"/>
    <mergeCell ref="A11:BL11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AW26:BB26"/>
    <mergeCell ref="BC26:BH26"/>
    <mergeCell ref="AW29:BB29"/>
    <mergeCell ref="BC29:BH29"/>
    <mergeCell ref="AW30:BB30"/>
    <mergeCell ref="BC30:BH30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8:BH28"/>
    <mergeCell ref="A30:B30"/>
    <mergeCell ref="C30:X30"/>
    <mergeCell ref="Y30:AD30"/>
    <mergeCell ref="AE30:AJ30"/>
    <mergeCell ref="AK30:AP30"/>
    <mergeCell ref="AQ30:AV30"/>
    <mergeCell ref="A29:B29"/>
    <mergeCell ref="C29:X29"/>
    <mergeCell ref="Y29:AD29"/>
    <mergeCell ref="AE29:AJ29"/>
    <mergeCell ref="AK29:AP29"/>
    <mergeCell ref="AQ29:AV29"/>
    <mergeCell ref="A37:AD37"/>
    <mergeCell ref="A39:BL39"/>
    <mergeCell ref="A41:X41"/>
    <mergeCell ref="Y41:AK41"/>
    <mergeCell ref="AL41:BH41"/>
    <mergeCell ref="A42:X42"/>
    <mergeCell ref="Y42:AK42"/>
    <mergeCell ref="AL42:BH42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W35:BB35"/>
    <mergeCell ref="BC35:BH35"/>
    <mergeCell ref="A35:B35"/>
    <mergeCell ref="C35:X35"/>
    <mergeCell ref="Y35:AD35"/>
    <mergeCell ref="AE35:AJ35"/>
    <mergeCell ref="AK35:AP35"/>
    <mergeCell ref="A50:BH50"/>
    <mergeCell ref="A56:BH56"/>
    <mergeCell ref="B58:AW58"/>
    <mergeCell ref="A62:BH62"/>
    <mergeCell ref="A66:BH66"/>
    <mergeCell ref="A68:BH68"/>
    <mergeCell ref="A43:X43"/>
    <mergeCell ref="Y43:AK43"/>
    <mergeCell ref="AL43:BH43"/>
    <mergeCell ref="A44:X44"/>
    <mergeCell ref="Y44:AK44"/>
    <mergeCell ref="AL44:BH44"/>
    <mergeCell ref="A84:BL84"/>
    <mergeCell ref="A85:BL85"/>
    <mergeCell ref="B87:L87"/>
    <mergeCell ref="N87:AS87"/>
    <mergeCell ref="AU87:BB87"/>
    <mergeCell ref="B88:L88"/>
    <mergeCell ref="N88:AS88"/>
    <mergeCell ref="AU88:BB88"/>
    <mergeCell ref="C69:D69"/>
    <mergeCell ref="E69:L69"/>
    <mergeCell ref="C73:D73"/>
    <mergeCell ref="E73:BH73"/>
    <mergeCell ref="A76:BL76"/>
    <mergeCell ref="BE83:BL83"/>
    <mergeCell ref="BE93:BL93"/>
    <mergeCell ref="B94:L94"/>
    <mergeCell ref="N94:Y94"/>
    <mergeCell ref="AA94:AI94"/>
    <mergeCell ref="AK94:BC94"/>
    <mergeCell ref="BE94:BL94"/>
    <mergeCell ref="B90:L90"/>
    <mergeCell ref="N90:AS90"/>
    <mergeCell ref="AU90:BB90"/>
    <mergeCell ref="B91:L91"/>
    <mergeCell ref="N91:AS91"/>
    <mergeCell ref="AU91:BB91"/>
    <mergeCell ref="B96:AE96"/>
    <mergeCell ref="A97:B98"/>
    <mergeCell ref="C97:X98"/>
    <mergeCell ref="Y97:AP97"/>
    <mergeCell ref="Y98:AD98"/>
    <mergeCell ref="AE98:AJ98"/>
    <mergeCell ref="AK98:AP98"/>
    <mergeCell ref="B93:L93"/>
    <mergeCell ref="N93:Y93"/>
    <mergeCell ref="AA93:AI93"/>
    <mergeCell ref="AK93:BC93"/>
    <mergeCell ref="A99:B99"/>
    <mergeCell ref="C99:X99"/>
    <mergeCell ref="Y99:AD99"/>
    <mergeCell ref="AE99:AJ99"/>
    <mergeCell ref="AK99:AP99"/>
    <mergeCell ref="A100:B100"/>
    <mergeCell ref="C100:X100"/>
    <mergeCell ref="Y100:AD100"/>
    <mergeCell ref="AE100:AJ100"/>
    <mergeCell ref="AK100:AP100"/>
    <mergeCell ref="A104:BL104"/>
    <mergeCell ref="A107:V107"/>
    <mergeCell ref="W107:AM107"/>
    <mergeCell ref="AP107:BH107"/>
    <mergeCell ref="W108:AM108"/>
    <mergeCell ref="AP108:BH108"/>
    <mergeCell ref="A101:B101"/>
    <mergeCell ref="C101:X101"/>
    <mergeCell ref="Y101:AD101"/>
    <mergeCell ref="AE101:AJ101"/>
    <mergeCell ref="AK101:AP101"/>
    <mergeCell ref="B103:AE103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A32:BH32"/>
    <mergeCell ref="A33:B33"/>
    <mergeCell ref="C33:X33"/>
    <mergeCell ref="Y33:AD33"/>
    <mergeCell ref="AE33:AJ33"/>
    <mergeCell ref="AK33:AP33"/>
    <mergeCell ref="AQ33:AV33"/>
    <mergeCell ref="AW33:BB33"/>
  </mergeCells>
  <conditionalFormatting sqref="A30:B31 A34:B35 A37:A75 B45:B46 B48:B49 B51:B55 B57:B61 B63:B75 A77:B77">
    <cfRule type="cellIs" dxfId="21" priority="3" stopIfTrue="1" operator="equal">
      <formula>0</formula>
    </cfRule>
  </conditionalFormatting>
  <conditionalFormatting sqref="C51">
    <cfRule type="cellIs" dxfId="20" priority="5" stopIfTrue="1" operator="equal">
      <formula>$C34</formula>
    </cfRule>
  </conditionalFormatting>
  <conditionalFormatting sqref="C52:C55 C57:C61">
    <cfRule type="cellIs" dxfId="19" priority="1" stopIfTrue="1" operator="equal">
      <formula>$C36</formula>
    </cfRule>
  </conditionalFormatting>
  <conditionalFormatting sqref="C63:C75">
    <cfRule type="cellIs" dxfId="18" priority="2" stopIfTrue="1" operator="equal">
      <formula>$C54</formula>
    </cfRule>
  </conditionalFormatting>
  <conditionalFormatting sqref="C77">
    <cfRule type="cellIs" dxfId="17" priority="4" stopIfTrue="1" operator="equal">
      <formula>$C76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3073" r:id="rId4">
          <objectPr defaultSize="0" autoPict="0" r:id="rId5">
            <anchor moveWithCells="1" sizeWithCells="1">
              <from>
                <xdr:col>1</xdr:col>
                <xdr:colOff>171450</xdr:colOff>
                <xdr:row>45</xdr:row>
                <xdr:rowOff>152400</xdr:rowOff>
              </from>
              <to>
                <xdr:col>17</xdr:col>
                <xdr:colOff>142875</xdr:colOff>
                <xdr:row>49</xdr:row>
                <xdr:rowOff>0</xdr:rowOff>
              </to>
            </anchor>
          </objectPr>
        </oleObject>
      </mc:Choice>
      <mc:Fallback>
        <oleObject progId="Equation.3" shapeId="3073" r:id="rId4"/>
      </mc:Fallback>
    </mc:AlternateContent>
    <mc:AlternateContent xmlns:mc="http://schemas.openxmlformats.org/markup-compatibility/2006">
      <mc:Choice Requires="x14">
        <oleObject progId="Equation.3" shapeId="3074" r:id="rId6">
          <objectPr defaultSize="0" autoPict="0" r:id="rId7">
            <anchor moveWithCells="1" sizeWithCells="1">
              <from>
                <xdr:col>1</xdr:col>
                <xdr:colOff>180975</xdr:colOff>
                <xdr:row>51</xdr:row>
                <xdr:rowOff>161925</xdr:rowOff>
              </from>
              <to>
                <xdr:col>15</xdr:col>
                <xdr:colOff>161925</xdr:colOff>
                <xdr:row>55</xdr:row>
                <xdr:rowOff>0</xdr:rowOff>
              </to>
            </anchor>
          </objectPr>
        </oleObject>
      </mc:Choice>
      <mc:Fallback>
        <oleObject progId="Equation.3" shapeId="3074" r:id="rId6"/>
      </mc:Fallback>
    </mc:AlternateContent>
    <mc:AlternateContent xmlns:mc="http://schemas.openxmlformats.org/markup-compatibility/2006">
      <mc:Choice Requires="x14">
        <oleObject progId="Equation.3" shapeId="3075" r:id="rId8">
          <objectPr defaultSize="0" autoPict="0" r:id="rId9">
            <anchor moveWithCells="1">
              <from>
                <xdr:col>26</xdr:col>
                <xdr:colOff>28575</xdr:colOff>
                <xdr:row>35</xdr:row>
                <xdr:rowOff>28575</xdr:rowOff>
              </from>
              <to>
                <xdr:col>29</xdr:col>
                <xdr:colOff>114300</xdr:colOff>
                <xdr:row>37</xdr:row>
                <xdr:rowOff>114300</xdr:rowOff>
              </to>
            </anchor>
          </objectPr>
        </oleObject>
      </mc:Choice>
      <mc:Fallback>
        <oleObject progId="Equation.3" shapeId="3075" r:id="rId8"/>
      </mc:Fallback>
    </mc:AlternateContent>
    <mc:AlternateContent xmlns:mc="http://schemas.openxmlformats.org/markup-compatibility/2006">
      <mc:Choice Requires="x14">
        <oleObject progId="Equation.3" shapeId="3076" r:id="rId10">
          <objectPr defaultSize="0" autoPict="0" r:id="rId11">
            <anchor moveWithCells="1" sizeWithCells="1">
              <from>
                <xdr:col>1</xdr:col>
                <xdr:colOff>190500</xdr:colOff>
                <xdr:row>57</xdr:row>
                <xdr:rowOff>295275</xdr:rowOff>
              </from>
              <to>
                <xdr:col>18</xdr:col>
                <xdr:colOff>47625</xdr:colOff>
                <xdr:row>60</xdr:row>
                <xdr:rowOff>238125</xdr:rowOff>
              </to>
            </anchor>
          </objectPr>
        </oleObject>
      </mc:Choice>
      <mc:Fallback>
        <oleObject progId="Equation.3" shapeId="3076" r:id="rId10"/>
      </mc:Fallback>
    </mc:AlternateContent>
    <mc:AlternateContent xmlns:mc="http://schemas.openxmlformats.org/markup-compatibility/2006">
      <mc:Choice Requires="x14">
        <oleObject progId="Equation.3" shapeId="3077" r:id="rId12">
          <objectPr defaultSize="0" autoPict="0" r:id="rId13">
            <anchor moveWithCells="1" sizeWithCells="1">
              <from>
                <xdr:col>1</xdr:col>
                <xdr:colOff>180975</xdr:colOff>
                <xdr:row>62</xdr:row>
                <xdr:rowOff>57150</xdr:rowOff>
              </from>
              <to>
                <xdr:col>7</xdr:col>
                <xdr:colOff>85725</xdr:colOff>
                <xdr:row>65</xdr:row>
                <xdr:rowOff>0</xdr:rowOff>
              </to>
            </anchor>
          </objectPr>
        </oleObject>
      </mc:Choice>
      <mc:Fallback>
        <oleObject progId="Equation.3" shapeId="3077" r:id="rId12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V108"/>
  <sheetViews>
    <sheetView topLeftCell="A86" zoomScaleNormal="100" workbookViewId="0">
      <selection activeCell="BC30" sqref="BC30:BH3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</row>
    <row r="3" spans="1:64" ht="9" hidden="1" customHeight="1" x14ac:dyDescent="0.2"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</row>
    <row r="4" spans="1:64" ht="15.75" hidden="1" customHeight="1" x14ac:dyDescent="0.2"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</row>
    <row r="7" spans="1:64" ht="9.75" hidden="1" customHeight="1" x14ac:dyDescent="0.2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</row>
    <row r="8" spans="1:64" ht="9.75" hidden="1" customHeight="1" x14ac:dyDescent="0.2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</row>
    <row r="9" spans="1:64" ht="8.25" hidden="1" customHeight="1" x14ac:dyDescent="0.2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</row>
    <row r="10" spans="1:64" ht="15.75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64" ht="15.75" customHeight="1" x14ac:dyDescent="0.2">
      <c r="A11" s="86" t="s">
        <v>84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64" ht="6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</row>
    <row r="13" spans="1:64" ht="27.95" customHeight="1" x14ac:dyDescent="0.2">
      <c r="A13" s="9" t="s">
        <v>2</v>
      </c>
      <c r="B13" s="77" t="s">
        <v>78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10"/>
      <c r="N13" s="84" t="s">
        <v>79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11"/>
      <c r="AU13" s="77" t="s">
        <v>82</v>
      </c>
      <c r="AV13" s="78"/>
      <c r="AW13" s="78"/>
      <c r="AX13" s="78"/>
      <c r="AY13" s="78"/>
      <c r="AZ13" s="78"/>
      <c r="BA13" s="78"/>
      <c r="BB13" s="78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4" ht="21.75" customHeight="1" x14ac:dyDescent="0.2">
      <c r="A14" s="12"/>
      <c r="B14" s="81" t="s">
        <v>8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12"/>
      <c r="N14" s="85" t="s">
        <v>9</v>
      </c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12"/>
      <c r="AU14" s="81" t="s">
        <v>10</v>
      </c>
      <c r="AV14" s="81"/>
      <c r="AW14" s="81"/>
      <c r="AX14" s="81"/>
      <c r="AY14" s="81"/>
      <c r="AZ14" s="81"/>
      <c r="BA14" s="81"/>
      <c r="BB14" s="81"/>
      <c r="BC14" s="12"/>
      <c r="BD14" s="12"/>
      <c r="BE14" s="12"/>
      <c r="BF14" s="12"/>
      <c r="BG14" s="12"/>
      <c r="BH14" s="12"/>
      <c r="BI14" s="12"/>
      <c r="BJ14" s="12"/>
      <c r="BK14" s="12"/>
      <c r="BL14" s="12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3"/>
      <c r="BF15" s="13"/>
      <c r="BG15" s="13"/>
      <c r="BH15" s="13"/>
      <c r="BI15" s="13"/>
      <c r="BJ15" s="13"/>
      <c r="BK15" s="13"/>
      <c r="BL15" s="13"/>
    </row>
    <row r="16" spans="1:64" ht="27.95" customHeight="1" x14ac:dyDescent="0.2">
      <c r="A16" s="11" t="s">
        <v>6</v>
      </c>
      <c r="B16" s="77" t="s">
        <v>87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10"/>
      <c r="N16" s="84" t="s">
        <v>79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11"/>
      <c r="AU16" s="77" t="s">
        <v>82</v>
      </c>
      <c r="AV16" s="78"/>
      <c r="AW16" s="78"/>
      <c r="AX16" s="78"/>
      <c r="AY16" s="78"/>
      <c r="AZ16" s="78"/>
      <c r="BA16" s="78"/>
      <c r="BB16" s="78"/>
      <c r="BC16" s="14"/>
      <c r="BD16" s="14"/>
      <c r="BE16" s="14"/>
      <c r="BF16" s="14"/>
      <c r="BG16" s="14"/>
      <c r="BH16" s="14"/>
      <c r="BI16" s="14"/>
      <c r="BJ16" s="14"/>
      <c r="BK16" s="14"/>
      <c r="BL16" s="15"/>
    </row>
    <row r="17" spans="1:79" ht="23.25" customHeight="1" x14ac:dyDescent="0.2">
      <c r="A17" s="12"/>
      <c r="B17" s="81" t="s">
        <v>8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12"/>
      <c r="N17" s="85" t="s">
        <v>11</v>
      </c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12"/>
      <c r="AU17" s="81" t="s">
        <v>10</v>
      </c>
      <c r="AV17" s="81"/>
      <c r="AW17" s="81"/>
      <c r="AX17" s="81"/>
      <c r="AY17" s="81"/>
      <c r="AZ17" s="81"/>
      <c r="BA17" s="81"/>
      <c r="BB17" s="81"/>
      <c r="BC17" s="16"/>
      <c r="BD17" s="16"/>
      <c r="BE17" s="16"/>
      <c r="BF17" s="16"/>
      <c r="BG17" s="16"/>
      <c r="BH17" s="16"/>
      <c r="BI17" s="16"/>
      <c r="BJ17" s="16"/>
      <c r="BK17" s="16"/>
      <c r="BL17" s="16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9" t="s">
        <v>7</v>
      </c>
      <c r="B19" s="77" t="s">
        <v>124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/>
      <c r="N19" s="77" t="s">
        <v>125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14"/>
      <c r="AA19" s="77" t="s">
        <v>126</v>
      </c>
      <c r="AB19" s="78"/>
      <c r="AC19" s="78"/>
      <c r="AD19" s="78"/>
      <c r="AE19" s="78"/>
      <c r="AF19" s="78"/>
      <c r="AG19" s="78"/>
      <c r="AH19" s="78"/>
      <c r="AI19" s="78"/>
      <c r="AJ19" s="14"/>
      <c r="AK19" s="79" t="s">
        <v>122</v>
      </c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14"/>
      <c r="BE19" s="77" t="s">
        <v>83</v>
      </c>
      <c r="BF19" s="78"/>
      <c r="BG19" s="78"/>
      <c r="BH19" s="78"/>
      <c r="BI19" s="78"/>
      <c r="BJ19" s="78"/>
      <c r="BK19" s="78"/>
      <c r="BL19" s="78"/>
    </row>
    <row r="20" spans="1:79" ht="23.25" customHeight="1" x14ac:dyDescent="0.2">
      <c r="A20"/>
      <c r="B20" s="81" t="s">
        <v>8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/>
      <c r="N20" s="81" t="s">
        <v>12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16"/>
      <c r="AA20" s="82" t="s">
        <v>13</v>
      </c>
      <c r="AB20" s="82"/>
      <c r="AC20" s="82"/>
      <c r="AD20" s="82"/>
      <c r="AE20" s="82"/>
      <c r="AF20" s="82"/>
      <c r="AG20" s="82"/>
      <c r="AH20" s="82"/>
      <c r="AI20" s="82"/>
      <c r="AJ20" s="16"/>
      <c r="AK20" s="83" t="s">
        <v>14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16"/>
      <c r="BE20" s="81" t="s">
        <v>15</v>
      </c>
      <c r="BF20" s="81"/>
      <c r="BG20" s="81"/>
      <c r="BH20" s="81"/>
      <c r="BI20" s="81"/>
      <c r="BJ20" s="81"/>
      <c r="BK20" s="81"/>
      <c r="BL20" s="81"/>
    </row>
    <row r="23" spans="1:79" ht="15.75" customHeight="1" x14ac:dyDescent="0.2">
      <c r="A23" s="135" t="s">
        <v>67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</row>
    <row r="24" spans="1:79" ht="15" customHeight="1" x14ac:dyDescent="0.2">
      <c r="A24" s="136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  <c r="BI24" s="24"/>
      <c r="BJ24" s="24"/>
      <c r="BK24" s="24"/>
      <c r="BL24" s="24"/>
      <c r="BM24" s="24"/>
      <c r="BN24" s="24"/>
    </row>
    <row r="25" spans="1:79" ht="28.5" customHeight="1" x14ac:dyDescent="0.2">
      <c r="A25" s="76" t="s">
        <v>0</v>
      </c>
      <c r="B25" s="76"/>
      <c r="C25" s="76" t="s">
        <v>1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 t="s">
        <v>21</v>
      </c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 t="s">
        <v>25</v>
      </c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</row>
    <row r="26" spans="1:79" ht="31.5" customHeight="1" x14ac:dyDescent="0.2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 t="s">
        <v>22</v>
      </c>
      <c r="Z26" s="76"/>
      <c r="AA26" s="76"/>
      <c r="AB26" s="76"/>
      <c r="AC26" s="76"/>
      <c r="AD26" s="76"/>
      <c r="AE26" s="76" t="s">
        <v>23</v>
      </c>
      <c r="AF26" s="76"/>
      <c r="AG26" s="76"/>
      <c r="AH26" s="76"/>
      <c r="AI26" s="76"/>
      <c r="AJ26" s="76"/>
      <c r="AK26" s="76" t="s">
        <v>24</v>
      </c>
      <c r="AL26" s="76"/>
      <c r="AM26" s="76"/>
      <c r="AN26" s="76"/>
      <c r="AO26" s="76"/>
      <c r="AP26" s="76"/>
      <c r="AQ26" s="76" t="s">
        <v>22</v>
      </c>
      <c r="AR26" s="76"/>
      <c r="AS26" s="76"/>
      <c r="AT26" s="76"/>
      <c r="AU26" s="76"/>
      <c r="AV26" s="76"/>
      <c r="AW26" s="76" t="s">
        <v>23</v>
      </c>
      <c r="AX26" s="137"/>
      <c r="AY26" s="137"/>
      <c r="AZ26" s="137"/>
      <c r="BA26" s="137"/>
      <c r="BB26" s="137"/>
      <c r="BC26" s="138" t="s">
        <v>24</v>
      </c>
      <c r="BD26" s="131"/>
      <c r="BE26" s="131"/>
      <c r="BF26" s="131"/>
      <c r="BG26" s="131"/>
      <c r="BH26" s="131"/>
    </row>
    <row r="27" spans="1:79" ht="17.25" customHeight="1" x14ac:dyDescent="0.25">
      <c r="A27" s="76">
        <v>1</v>
      </c>
      <c r="B27" s="76"/>
      <c r="C27" s="76">
        <v>2</v>
      </c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>
        <v>3</v>
      </c>
      <c r="Z27" s="76"/>
      <c r="AA27" s="76"/>
      <c r="AB27" s="76"/>
      <c r="AC27" s="76"/>
      <c r="AD27" s="76"/>
      <c r="AE27" s="76">
        <v>4</v>
      </c>
      <c r="AF27" s="76"/>
      <c r="AG27" s="76"/>
      <c r="AH27" s="76"/>
      <c r="AI27" s="76"/>
      <c r="AJ27" s="76"/>
      <c r="AK27" s="76">
        <v>5</v>
      </c>
      <c r="AL27" s="76"/>
      <c r="AM27" s="76"/>
      <c r="AN27" s="76"/>
      <c r="AO27" s="76"/>
      <c r="AP27" s="76"/>
      <c r="AQ27" s="76">
        <v>6</v>
      </c>
      <c r="AR27" s="76"/>
      <c r="AS27" s="76"/>
      <c r="AT27" s="76"/>
      <c r="AU27" s="76"/>
      <c r="AV27" s="76"/>
      <c r="AW27" s="76">
        <v>7</v>
      </c>
      <c r="AX27" s="132"/>
      <c r="AY27" s="132"/>
      <c r="AZ27" s="132"/>
      <c r="BA27" s="132"/>
      <c r="BB27" s="132"/>
      <c r="BC27" s="134">
        <v>8</v>
      </c>
      <c r="BD27" s="134"/>
      <c r="BE27" s="134"/>
      <c r="BF27" s="134"/>
      <c r="BG27" s="134"/>
      <c r="BH27" s="134"/>
      <c r="BI27" s="39"/>
    </row>
    <row r="28" spans="1:79" ht="17.25" customHeight="1" x14ac:dyDescent="0.2">
      <c r="A28" s="122" t="s">
        <v>26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4"/>
      <c r="BI28" s="39"/>
    </row>
    <row r="29" spans="1:79" ht="18" hidden="1" customHeight="1" x14ac:dyDescent="0.2">
      <c r="A29" s="125" t="s">
        <v>4</v>
      </c>
      <c r="B29" s="125"/>
      <c r="C29" s="126" t="s">
        <v>5</v>
      </c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33" t="s">
        <v>33</v>
      </c>
      <c r="Z29" s="133"/>
      <c r="AA29" s="133"/>
      <c r="AB29" s="133"/>
      <c r="AC29" s="133"/>
      <c r="AD29" s="133"/>
      <c r="AE29" s="128" t="s">
        <v>34</v>
      </c>
      <c r="AF29" s="129"/>
      <c r="AG29" s="129"/>
      <c r="AH29" s="129"/>
      <c r="AI29" s="129"/>
      <c r="AJ29" s="129"/>
      <c r="AK29" s="130" t="s">
        <v>69</v>
      </c>
      <c r="AL29" s="130"/>
      <c r="AM29" s="130"/>
      <c r="AN29" s="130"/>
      <c r="AO29" s="130"/>
      <c r="AP29" s="130"/>
      <c r="AQ29" s="128" t="s">
        <v>35</v>
      </c>
      <c r="AR29" s="131"/>
      <c r="AS29" s="131"/>
      <c r="AT29" s="131"/>
      <c r="AU29" s="131"/>
      <c r="AV29" s="131"/>
      <c r="AW29" s="128" t="s">
        <v>36</v>
      </c>
      <c r="AX29" s="132"/>
      <c r="AY29" s="132"/>
      <c r="AZ29" s="132"/>
      <c r="BA29" s="132"/>
      <c r="BB29" s="132"/>
      <c r="BC29" s="130" t="s">
        <v>70</v>
      </c>
      <c r="BD29" s="130"/>
      <c r="BE29" s="130"/>
      <c r="BF29" s="130"/>
      <c r="BG29" s="130"/>
      <c r="BH29" s="130"/>
      <c r="BI29" s="39" t="s">
        <v>68</v>
      </c>
      <c r="CA29" s="1" t="s">
        <v>37</v>
      </c>
    </row>
    <row r="30" spans="1:79" ht="12.75" customHeight="1" x14ac:dyDescent="0.2">
      <c r="A30" s="60"/>
      <c r="B30" s="60"/>
      <c r="C30" s="61" t="s">
        <v>118</v>
      </c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3"/>
      <c r="Y30" s="59">
        <v>9294.1200000000008</v>
      </c>
      <c r="Z30" s="59"/>
      <c r="AA30" s="59"/>
      <c r="AB30" s="59"/>
      <c r="AC30" s="59"/>
      <c r="AD30" s="59"/>
      <c r="AE30" s="59">
        <v>9815.8799999999992</v>
      </c>
      <c r="AF30" s="59"/>
      <c r="AG30" s="59"/>
      <c r="AH30" s="59"/>
      <c r="AI30" s="59"/>
      <c r="AJ30" s="59"/>
      <c r="AK30" s="58">
        <f>IF(BI30 = -1, (IF(AE30=0,0,Y30/AE30)),(IF(Y30=0,0,AE30/Y30)))</f>
        <v>1.0561387199648808</v>
      </c>
      <c r="AL30" s="58"/>
      <c r="AM30" s="58"/>
      <c r="AN30" s="58"/>
      <c r="AO30" s="58"/>
      <c r="AP30" s="58"/>
      <c r="AQ30" s="59">
        <v>6600</v>
      </c>
      <c r="AR30" s="59"/>
      <c r="AS30" s="59"/>
      <c r="AT30" s="59"/>
      <c r="AU30" s="59"/>
      <c r="AV30" s="59"/>
      <c r="AW30" s="59">
        <v>6570.41</v>
      </c>
      <c r="AX30" s="59"/>
      <c r="AY30" s="59"/>
      <c r="AZ30" s="59"/>
      <c r="BA30" s="59"/>
      <c r="BB30" s="59"/>
      <c r="BC30" s="58">
        <f>IF(BI30 = -1,(IF(AW30=0,0,AQ30/AW30)),(IF(AQ30=0,0,AW30/AQ30)))</f>
        <v>0.99551666666666661</v>
      </c>
      <c r="BD30" s="58"/>
      <c r="BE30" s="58"/>
      <c r="BF30" s="58"/>
      <c r="BG30" s="58"/>
      <c r="BH30" s="58"/>
      <c r="BI30" s="39">
        <v>0</v>
      </c>
      <c r="CA30" s="1" t="s">
        <v>38</v>
      </c>
    </row>
    <row r="31" spans="1:79" ht="25.5" customHeight="1" x14ac:dyDescent="0.2">
      <c r="A31" s="60"/>
      <c r="B31" s="60"/>
      <c r="C31" s="61" t="s">
        <v>119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3"/>
      <c r="Y31" s="59">
        <v>26500</v>
      </c>
      <c r="Z31" s="59"/>
      <c r="AA31" s="59"/>
      <c r="AB31" s="59"/>
      <c r="AC31" s="59"/>
      <c r="AD31" s="59"/>
      <c r="AE31" s="59">
        <v>25800</v>
      </c>
      <c r="AF31" s="59"/>
      <c r="AG31" s="59"/>
      <c r="AH31" s="59"/>
      <c r="AI31" s="59"/>
      <c r="AJ31" s="59"/>
      <c r="AK31" s="58">
        <f>IF(BI31 = -1, (IF(AE31=0,0,Y31/AE31)),(IF(Y31=0,0,AE31/Y31)))</f>
        <v>0.97358490566037736</v>
      </c>
      <c r="AL31" s="58"/>
      <c r="AM31" s="58"/>
      <c r="AN31" s="58"/>
      <c r="AO31" s="58"/>
      <c r="AP31" s="58"/>
      <c r="AQ31" s="59">
        <v>41500</v>
      </c>
      <c r="AR31" s="59"/>
      <c r="AS31" s="59"/>
      <c r="AT31" s="59"/>
      <c r="AU31" s="59"/>
      <c r="AV31" s="59"/>
      <c r="AW31" s="59">
        <v>41100</v>
      </c>
      <c r="AX31" s="59"/>
      <c r="AY31" s="59"/>
      <c r="AZ31" s="59"/>
      <c r="BA31" s="59"/>
      <c r="BB31" s="59"/>
      <c r="BC31" s="58">
        <f>IF(BI31 = -1,(IF(AW31=0,0,AQ31/AW31)),(IF(AQ31=0,0,AW31/AQ31)))</f>
        <v>0.99036144578313257</v>
      </c>
      <c r="BD31" s="58"/>
      <c r="BE31" s="58"/>
      <c r="BF31" s="58"/>
      <c r="BG31" s="58"/>
      <c r="BH31" s="58"/>
      <c r="BI31" s="39">
        <v>0</v>
      </c>
    </row>
    <row r="32" spans="1:79" ht="17.25" customHeight="1" x14ac:dyDescent="0.2">
      <c r="A32" s="122" t="s">
        <v>27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4"/>
      <c r="BI32" s="39"/>
    </row>
    <row r="33" spans="1:100" ht="18" hidden="1" customHeight="1" x14ac:dyDescent="0.2">
      <c r="A33" s="125" t="s">
        <v>4</v>
      </c>
      <c r="B33" s="125"/>
      <c r="C33" s="126" t="s">
        <v>5</v>
      </c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8" t="s">
        <v>33</v>
      </c>
      <c r="Z33" s="129"/>
      <c r="AA33" s="129"/>
      <c r="AB33" s="129"/>
      <c r="AC33" s="129"/>
      <c r="AD33" s="129"/>
      <c r="AE33" s="128" t="s">
        <v>34</v>
      </c>
      <c r="AF33" s="129"/>
      <c r="AG33" s="129"/>
      <c r="AH33" s="129"/>
      <c r="AI33" s="129"/>
      <c r="AJ33" s="129"/>
      <c r="AK33" s="130" t="s">
        <v>69</v>
      </c>
      <c r="AL33" s="130"/>
      <c r="AM33" s="130"/>
      <c r="AN33" s="130"/>
      <c r="AO33" s="130"/>
      <c r="AP33" s="130"/>
      <c r="AQ33" s="128" t="s">
        <v>35</v>
      </c>
      <c r="AR33" s="131"/>
      <c r="AS33" s="131"/>
      <c r="AT33" s="131"/>
      <c r="AU33" s="131"/>
      <c r="AV33" s="131"/>
      <c r="AW33" s="128" t="s">
        <v>36</v>
      </c>
      <c r="AX33" s="132"/>
      <c r="AY33" s="132"/>
      <c r="AZ33" s="132"/>
      <c r="BA33" s="132"/>
      <c r="BB33" s="132"/>
      <c r="BC33" s="121" t="s">
        <v>70</v>
      </c>
      <c r="BD33" s="121"/>
      <c r="BE33" s="121"/>
      <c r="BF33" s="121"/>
      <c r="BG33" s="121"/>
      <c r="BH33" s="121"/>
      <c r="BI33" s="39" t="s">
        <v>68</v>
      </c>
      <c r="CA33" s="1" t="s">
        <v>39</v>
      </c>
    </row>
    <row r="34" spans="1:100" s="36" customFormat="1" ht="12.75" customHeight="1" x14ac:dyDescent="0.2">
      <c r="A34" s="60"/>
      <c r="B34" s="60"/>
      <c r="C34" s="61" t="s">
        <v>120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3"/>
      <c r="Y34" s="59">
        <v>100</v>
      </c>
      <c r="Z34" s="59"/>
      <c r="AA34" s="59"/>
      <c r="AB34" s="59"/>
      <c r="AC34" s="59"/>
      <c r="AD34" s="59"/>
      <c r="AE34" s="59">
        <v>98.9</v>
      </c>
      <c r="AF34" s="59"/>
      <c r="AG34" s="59"/>
      <c r="AH34" s="59"/>
      <c r="AI34" s="59"/>
      <c r="AJ34" s="59"/>
      <c r="AK34" s="58">
        <f>IF(BI34 = -1, (IF(AE34=0,0,Y34/AE34)),(IF(Y34=0,0,AE34/Y34)))</f>
        <v>0.9890000000000001</v>
      </c>
      <c r="AL34" s="58"/>
      <c r="AM34" s="58"/>
      <c r="AN34" s="58"/>
      <c r="AO34" s="58"/>
      <c r="AP34" s="58"/>
      <c r="AQ34" s="59">
        <v>100</v>
      </c>
      <c r="AR34" s="59"/>
      <c r="AS34" s="59"/>
      <c r="AT34" s="59"/>
      <c r="AU34" s="59"/>
      <c r="AV34" s="59"/>
      <c r="AW34" s="59">
        <v>99.38</v>
      </c>
      <c r="AX34" s="59"/>
      <c r="AY34" s="59"/>
      <c r="AZ34" s="59"/>
      <c r="BA34" s="59"/>
      <c r="BB34" s="59"/>
      <c r="BC34" s="58">
        <f>IF(BI34 = -1,(IF(AW34=0,0,AQ34/AW34)),(IF(AQ34=0,0,AW34/AQ34)))</f>
        <v>0.99379999999999991</v>
      </c>
      <c r="BD34" s="58"/>
      <c r="BE34" s="58"/>
      <c r="BF34" s="58"/>
      <c r="BG34" s="58"/>
      <c r="BH34" s="58"/>
      <c r="BI34" s="39">
        <v>0</v>
      </c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 t="s">
        <v>40</v>
      </c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</row>
    <row r="35" spans="1:100" ht="15" customHeight="1" x14ac:dyDescent="0.2">
      <c r="A35" s="60"/>
      <c r="B35" s="60"/>
      <c r="C35" s="61" t="s">
        <v>121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3"/>
      <c r="Y35" s="59">
        <v>10</v>
      </c>
      <c r="Z35" s="59"/>
      <c r="AA35" s="59"/>
      <c r="AB35" s="59"/>
      <c r="AC35" s="59"/>
      <c r="AD35" s="59"/>
      <c r="AE35" s="59">
        <v>10</v>
      </c>
      <c r="AF35" s="59"/>
      <c r="AG35" s="59"/>
      <c r="AH35" s="59"/>
      <c r="AI35" s="59"/>
      <c r="AJ35" s="59"/>
      <c r="AK35" s="58">
        <f>IF(BI35 = -1, (IF(AE35=0,0,Y35/AE35)),(IF(Y35=0,0,AE35/Y35)))</f>
        <v>1</v>
      </c>
      <c r="AL35" s="58"/>
      <c r="AM35" s="58"/>
      <c r="AN35" s="58"/>
      <c r="AO35" s="58"/>
      <c r="AP35" s="58"/>
      <c r="AQ35" s="59">
        <v>10</v>
      </c>
      <c r="AR35" s="59"/>
      <c r="AS35" s="59"/>
      <c r="AT35" s="59"/>
      <c r="AU35" s="59"/>
      <c r="AV35" s="59"/>
      <c r="AW35" s="59">
        <v>10</v>
      </c>
      <c r="AX35" s="59"/>
      <c r="AY35" s="59"/>
      <c r="AZ35" s="59"/>
      <c r="BA35" s="59"/>
      <c r="BB35" s="59"/>
      <c r="BC35" s="58">
        <f>IF(BI35 = -1,(IF(AW35=0,0,AQ35/AW35)),(IF(AQ35=0,0,AW35/AQ35)))</f>
        <v>1</v>
      </c>
      <c r="BD35" s="58"/>
      <c r="BE35" s="58"/>
      <c r="BF35" s="58"/>
      <c r="BG35" s="58"/>
      <c r="BH35" s="58"/>
      <c r="BI35" s="39">
        <v>0</v>
      </c>
    </row>
    <row r="36" spans="1:100" ht="15" customHeight="1" x14ac:dyDescent="0.2"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9"/>
      <c r="AQ36" s="30"/>
      <c r="AR36" s="27"/>
      <c r="AS36" s="27"/>
      <c r="AT36" s="27"/>
      <c r="AU36" s="27"/>
      <c r="AV36" s="27"/>
      <c r="AW36" s="28"/>
      <c r="AX36" s="31"/>
      <c r="AY36" s="31"/>
      <c r="AZ36" s="31"/>
      <c r="BA36" s="31"/>
      <c r="BB36" s="31"/>
      <c r="BC36" s="32"/>
      <c r="BD36" s="32"/>
      <c r="BE36" s="32"/>
      <c r="BF36" s="32"/>
      <c r="BG36" s="32"/>
      <c r="BH36" s="32"/>
    </row>
    <row r="37" spans="1:100" ht="15" customHeight="1" x14ac:dyDescent="0.2">
      <c r="A37" s="109" t="s">
        <v>41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28"/>
      <c r="AF37" s="27"/>
      <c r="AG37" s="27"/>
      <c r="AH37" s="27"/>
      <c r="AI37" s="27"/>
      <c r="AJ37" s="27"/>
      <c r="AK37" s="29"/>
      <c r="AL37" s="29"/>
      <c r="AM37" s="29"/>
      <c r="AN37" s="29"/>
      <c r="AO37" s="29"/>
      <c r="AP37" s="29"/>
      <c r="AQ37" s="30"/>
      <c r="AR37" s="27"/>
      <c r="AS37" s="27"/>
      <c r="AT37" s="27"/>
      <c r="AU37" s="27"/>
      <c r="AV37" s="27"/>
      <c r="AW37" s="28"/>
      <c r="AX37" s="31"/>
      <c r="AY37" s="31"/>
      <c r="AZ37" s="31"/>
      <c r="BA37" s="31"/>
      <c r="BB37" s="31"/>
      <c r="BC37" s="32"/>
      <c r="BD37" s="32"/>
      <c r="BE37" s="32"/>
      <c r="BF37" s="32"/>
      <c r="BG37" s="32"/>
      <c r="BH37" s="32"/>
    </row>
    <row r="38" spans="1:100" ht="15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28"/>
      <c r="AF38" s="27"/>
      <c r="AG38" s="27"/>
      <c r="AH38" s="27"/>
      <c r="AI38" s="27"/>
      <c r="AJ38" s="27"/>
      <c r="AK38" s="29"/>
      <c r="AL38" s="29"/>
      <c r="AM38" s="29"/>
      <c r="AN38" s="29"/>
      <c r="AO38" s="29"/>
      <c r="AP38" s="29"/>
      <c r="AQ38" s="30"/>
      <c r="AR38" s="27"/>
      <c r="AS38" s="27"/>
      <c r="AT38" s="27"/>
      <c r="AU38" s="27"/>
      <c r="AV38" s="27"/>
      <c r="AW38" s="28"/>
      <c r="AX38" s="31"/>
      <c r="AY38" s="31"/>
      <c r="AZ38" s="31"/>
      <c r="BA38" s="31"/>
      <c r="BB38" s="31"/>
      <c r="BC38" s="32"/>
      <c r="BD38" s="32"/>
      <c r="BE38" s="32"/>
      <c r="BF38" s="32"/>
      <c r="BG38" s="32"/>
      <c r="BH38" s="32"/>
    </row>
    <row r="39" spans="1:100" ht="15" hidden="1" customHeight="1" x14ac:dyDescent="0.2">
      <c r="A39" s="86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G39" s="111"/>
      <c r="BH39" s="111"/>
      <c r="BI39" s="111"/>
      <c r="BJ39" s="111"/>
      <c r="BK39" s="111"/>
      <c r="BL39" s="111"/>
    </row>
    <row r="40" spans="1:100" ht="9" hidden="1" customHeight="1" x14ac:dyDescent="0.2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28"/>
      <c r="AF40" s="27"/>
      <c r="AG40" s="27"/>
      <c r="AH40" s="27"/>
      <c r="AI40" s="27"/>
      <c r="AJ40" s="27"/>
      <c r="AK40" s="29"/>
      <c r="AL40" s="29"/>
      <c r="AM40" s="29"/>
      <c r="AN40" s="29"/>
      <c r="AO40" s="29"/>
      <c r="AP40" s="29"/>
      <c r="AQ40" s="30"/>
      <c r="AR40" s="27"/>
      <c r="AS40" s="27"/>
      <c r="AT40" s="27"/>
      <c r="AU40" s="27"/>
      <c r="AV40" s="27"/>
      <c r="AW40" s="28"/>
      <c r="AX40" s="31"/>
      <c r="AY40" s="31"/>
      <c r="AZ40" s="31"/>
      <c r="BA40" s="31"/>
      <c r="BB40" s="31"/>
      <c r="BC40" s="32"/>
      <c r="BD40" s="32"/>
      <c r="BE40" s="32"/>
      <c r="BF40" s="32"/>
      <c r="BG40" s="32"/>
      <c r="BH40" s="32"/>
    </row>
    <row r="41" spans="1:100" ht="15" hidden="1" customHeight="1" x14ac:dyDescent="0.25">
      <c r="A41" s="112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4"/>
      <c r="Y41" s="115" t="s">
        <v>44</v>
      </c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7"/>
      <c r="AL41" s="118" t="s">
        <v>45</v>
      </c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119"/>
      <c r="BG41" s="119"/>
      <c r="BH41" s="120"/>
    </row>
    <row r="42" spans="1:100" ht="15.75" hidden="1" customHeight="1" x14ac:dyDescent="0.2">
      <c r="A42" s="102" t="s">
        <v>46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4"/>
      <c r="Y42" s="105" t="s">
        <v>49</v>
      </c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7"/>
      <c r="AL42" s="108" t="s">
        <v>90</v>
      </c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3"/>
    </row>
    <row r="43" spans="1:100" ht="15.75" hidden="1" customHeight="1" x14ac:dyDescent="0.2">
      <c r="A43" s="102" t="s">
        <v>47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4"/>
      <c r="Y43" s="105" t="s">
        <v>50</v>
      </c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7"/>
      <c r="AL43" s="108" t="s">
        <v>90</v>
      </c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3"/>
    </row>
    <row r="44" spans="1:100" ht="15.75" hidden="1" customHeight="1" x14ac:dyDescent="0.2">
      <c r="A44" s="102" t="s">
        <v>48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4"/>
      <c r="Y44" s="105" t="s">
        <v>51</v>
      </c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7"/>
      <c r="AL44" s="108" t="s">
        <v>90</v>
      </c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3"/>
    </row>
    <row r="45" spans="1:100" ht="15" customHeight="1" x14ac:dyDescent="0.2">
      <c r="A45" s="2"/>
      <c r="B45" s="2"/>
      <c r="C45" s="25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7"/>
      <c r="Z45" s="27"/>
      <c r="AA45" s="27"/>
      <c r="AB45" s="27"/>
      <c r="AC45" s="27"/>
      <c r="AD45" s="27"/>
      <c r="AE45" s="28"/>
      <c r="AF45" s="27"/>
      <c r="AG45" s="27"/>
      <c r="AH45" s="27"/>
      <c r="AI45" s="27"/>
      <c r="AJ45" s="27"/>
      <c r="AK45" s="29"/>
      <c r="AL45" s="29"/>
      <c r="AM45" s="29"/>
      <c r="AN45" s="29"/>
      <c r="AO45" s="29"/>
      <c r="AP45" s="29"/>
      <c r="AQ45" s="30"/>
      <c r="AR45" s="27"/>
      <c r="AS45" s="27"/>
      <c r="AT45" s="27"/>
      <c r="AU45" s="27"/>
      <c r="AV45" s="27"/>
      <c r="AW45" s="28"/>
      <c r="AX45" s="31"/>
      <c r="AY45" s="31"/>
      <c r="AZ45" s="31"/>
      <c r="BA45" s="31"/>
      <c r="BB45" s="31"/>
      <c r="BC45" s="32"/>
      <c r="BD45" s="32"/>
      <c r="BE45" s="32"/>
      <c r="BF45" s="32"/>
      <c r="BG45" s="32"/>
      <c r="BH45" s="32"/>
    </row>
    <row r="46" spans="1:100" s="33" customFormat="1" ht="15.75" x14ac:dyDescent="0.25">
      <c r="B46" s="33" t="s">
        <v>28</v>
      </c>
    </row>
    <row r="47" spans="1:100" s="33" customFormat="1" ht="48.75" customHeight="1" x14ac:dyDescent="0.25">
      <c r="B47"/>
    </row>
    <row r="48" spans="1:100" s="33" customFormat="1" ht="1.5" hidden="1" customHeight="1" x14ac:dyDescent="0.25"/>
    <row r="49" spans="1:60" s="33" customFormat="1" ht="1.5" hidden="1" customHeight="1" x14ac:dyDescent="0.25"/>
    <row r="50" spans="1:60" s="33" customFormat="1" ht="35.25" customHeight="1" x14ac:dyDescent="0.25">
      <c r="A50" s="95" t="s">
        <v>127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</row>
    <row r="51" spans="1:60" s="33" customFormat="1" ht="15.75" x14ac:dyDescent="0.25"/>
    <row r="52" spans="1:60" s="33" customFormat="1" ht="15.75" x14ac:dyDescent="0.25">
      <c r="B52" s="33" t="s">
        <v>29</v>
      </c>
    </row>
    <row r="53" spans="1:60" s="33" customFormat="1" ht="15.75" x14ac:dyDescent="0.25"/>
    <row r="54" spans="1:60" s="33" customFormat="1" ht="15.75" x14ac:dyDescent="0.25"/>
    <row r="55" spans="1:60" s="33" customFormat="1" ht="15.75" x14ac:dyDescent="0.25"/>
    <row r="56" spans="1:60" s="33" customFormat="1" ht="30.75" customHeight="1" x14ac:dyDescent="0.25">
      <c r="A56" s="95" t="s">
        <v>129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</row>
    <row r="57" spans="1:60" s="33" customFormat="1" ht="15.75" x14ac:dyDescent="0.25"/>
    <row r="58" spans="1:60" s="33" customFormat="1" ht="24.75" customHeight="1" x14ac:dyDescent="0.25">
      <c r="B58" s="96" t="s">
        <v>30</v>
      </c>
      <c r="C58" s="96"/>
      <c r="D58" s="96"/>
      <c r="E58" s="96"/>
      <c r="F58" s="96"/>
      <c r="G58" s="96"/>
      <c r="H58" s="96"/>
      <c r="I58" s="96"/>
      <c r="J58" s="96"/>
      <c r="K58" s="96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</row>
    <row r="59" spans="1:60" s="33" customFormat="1" ht="15.75" x14ac:dyDescent="0.25"/>
    <row r="60" spans="1:60" s="33" customFormat="1" ht="15.75" x14ac:dyDescent="0.25"/>
    <row r="61" spans="1:60" s="33" customFormat="1" ht="22.5" customHeight="1" x14ac:dyDescent="0.25"/>
    <row r="62" spans="1:60" s="33" customFormat="1" ht="29.25" customHeight="1" x14ac:dyDescent="0.25">
      <c r="A62" s="95" t="s">
        <v>128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</row>
    <row r="63" spans="1:60" s="33" customFormat="1" ht="15.75" x14ac:dyDescent="0.25"/>
    <row r="64" spans="1:60" s="33" customFormat="1" ht="15.75" x14ac:dyDescent="0.25"/>
    <row r="65" spans="1:77" s="33" customFormat="1" ht="15.75" x14ac:dyDescent="0.25"/>
    <row r="66" spans="1:77" s="33" customFormat="1" ht="15.75" x14ac:dyDescent="0.25">
      <c r="A66" s="98" t="s">
        <v>130</v>
      </c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</row>
    <row r="67" spans="1:77" s="33" customFormat="1" ht="15.75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</row>
    <row r="68" spans="1:77" s="33" customFormat="1" ht="15.75" x14ac:dyDescent="0.25">
      <c r="A68" s="100" t="s">
        <v>131</v>
      </c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1"/>
      <c r="BF68" s="101"/>
      <c r="BG68" s="101"/>
      <c r="BH68" s="101"/>
    </row>
    <row r="69" spans="1:77" s="33" customFormat="1" ht="19.5" customHeight="1" x14ac:dyDescent="0.25">
      <c r="C69" s="87" t="s">
        <v>43</v>
      </c>
      <c r="D69" s="88"/>
      <c r="E69" s="89" t="s">
        <v>96</v>
      </c>
      <c r="F69" s="90"/>
      <c r="G69" s="90"/>
      <c r="H69" s="90"/>
      <c r="I69" s="90"/>
      <c r="J69" s="90"/>
      <c r="K69" s="90"/>
      <c r="L69" s="90"/>
    </row>
    <row r="70" spans="1:77" s="34" customFormat="1" ht="17.25" customHeight="1" x14ac:dyDescent="0.2">
      <c r="B70" s="34" t="s">
        <v>31</v>
      </c>
    </row>
    <row r="71" spans="1:77" s="33" customFormat="1" ht="15.75" x14ac:dyDescent="0.25">
      <c r="E71" s="33" t="s">
        <v>32</v>
      </c>
    </row>
    <row r="72" spans="1:77" s="33" customFormat="1" ht="6" customHeight="1" x14ac:dyDescent="0.25"/>
    <row r="73" spans="1:77" s="33" customFormat="1" ht="15.75" x14ac:dyDescent="0.25">
      <c r="C73" s="91" t="s">
        <v>42</v>
      </c>
      <c r="D73" s="91"/>
      <c r="E73" s="92" t="s">
        <v>132</v>
      </c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</row>
    <row r="74" spans="1:77" ht="15.75" x14ac:dyDescent="0.2">
      <c r="A74" s="19"/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5"/>
      <c r="BS74" s="5"/>
      <c r="BT74" s="5"/>
      <c r="BU74" s="5"/>
      <c r="BV74" s="5"/>
      <c r="BW74" s="5"/>
      <c r="BX74" s="5"/>
      <c r="BY74" s="5"/>
    </row>
    <row r="75" spans="1:77" ht="15.75" x14ac:dyDescent="0.2">
      <c r="A75" s="19"/>
      <c r="B75" s="19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5"/>
      <c r="BS75" s="5"/>
      <c r="BT75" s="5"/>
      <c r="BU75" s="5"/>
      <c r="BV75" s="5"/>
      <c r="BW75" s="5"/>
      <c r="BX75" s="5"/>
      <c r="BY75" s="5"/>
    </row>
    <row r="76" spans="1:77" ht="31.5" customHeight="1" x14ac:dyDescent="0.2">
      <c r="A76" s="65" t="s">
        <v>123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</row>
    <row r="77" spans="1:77" ht="15.75" x14ac:dyDescent="0.2">
      <c r="A77" s="19"/>
      <c r="B77" s="19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5"/>
      <c r="BS77" s="5"/>
      <c r="BT77" s="5"/>
      <c r="BU77" s="5"/>
      <c r="BV77" s="5"/>
      <c r="BW77" s="5"/>
      <c r="BX77" s="5"/>
      <c r="BY77" s="5"/>
    </row>
    <row r="78" spans="1:77" ht="15.95" customHeight="1" x14ac:dyDescent="0.2">
      <c r="A78" s="8"/>
      <c r="B78" s="8"/>
      <c r="C78" s="8"/>
      <c r="D78" s="8"/>
      <c r="E78" s="8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</row>
    <row r="79" spans="1:77" ht="12" customHeight="1" x14ac:dyDescent="0.2">
      <c r="A79" s="18" t="s">
        <v>19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</row>
    <row r="80" spans="1:77" ht="12" customHeight="1" x14ac:dyDescent="0.2">
      <c r="A80" s="18" t="s">
        <v>16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</row>
    <row r="81" spans="1:64" s="18" customFormat="1" ht="12" customHeight="1" x14ac:dyDescent="0.2">
      <c r="A81" s="18" t="s">
        <v>17</v>
      </c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</row>
    <row r="82" spans="1:64" s="18" customFormat="1" ht="12" customHeight="1" x14ac:dyDescent="0.2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</row>
    <row r="83" spans="1:64" s="18" customFormat="1" ht="12" customHeight="1" x14ac:dyDescent="0.2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94" t="s">
        <v>53</v>
      </c>
      <c r="BF83" s="94"/>
      <c r="BG83" s="94"/>
      <c r="BH83" s="94"/>
      <c r="BI83" s="94"/>
      <c r="BJ83" s="94"/>
      <c r="BK83" s="94"/>
      <c r="BL83" s="94"/>
    </row>
    <row r="84" spans="1:64" ht="15.75" x14ac:dyDescent="0.2">
      <c r="A84" s="86" t="s">
        <v>54</v>
      </c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/>
      <c r="BF84" s="86"/>
      <c r="BG84" s="86"/>
      <c r="BH84" s="86"/>
      <c r="BI84" s="86"/>
      <c r="BJ84" s="86"/>
      <c r="BK84" s="86"/>
      <c r="BL84" s="86"/>
    </row>
    <row r="85" spans="1:64" ht="15.75" customHeight="1" x14ac:dyDescent="0.2">
      <c r="A85" s="86" t="s">
        <v>85</v>
      </c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</row>
    <row r="86" spans="1:64" ht="6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</row>
    <row r="87" spans="1:64" ht="27.95" customHeight="1" x14ac:dyDescent="0.2">
      <c r="A87" s="9" t="s">
        <v>2</v>
      </c>
      <c r="B87" s="77" t="s">
        <v>78</v>
      </c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10"/>
      <c r="N87" s="84" t="s">
        <v>79</v>
      </c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11"/>
      <c r="AU87" s="77" t="s">
        <v>82</v>
      </c>
      <c r="AV87" s="78"/>
      <c r="AW87" s="78"/>
      <c r="AX87" s="78"/>
      <c r="AY87" s="78"/>
      <c r="AZ87" s="78"/>
      <c r="BA87" s="78"/>
      <c r="BB87" s="78"/>
      <c r="BC87" s="11"/>
      <c r="BD87" s="11"/>
      <c r="BE87" s="11"/>
      <c r="BF87" s="11"/>
      <c r="BG87" s="11"/>
      <c r="BH87" s="11"/>
      <c r="BI87" s="11"/>
      <c r="BJ87" s="11"/>
      <c r="BK87" s="11"/>
      <c r="BL87" s="11"/>
    </row>
    <row r="88" spans="1:64" ht="21.75" customHeight="1" x14ac:dyDescent="0.2">
      <c r="A88" s="12"/>
      <c r="B88" s="81" t="s">
        <v>8</v>
      </c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12"/>
      <c r="N88" s="85" t="s">
        <v>9</v>
      </c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12"/>
      <c r="AU88" s="81" t="s">
        <v>10</v>
      </c>
      <c r="AV88" s="81"/>
      <c r="AW88" s="81"/>
      <c r="AX88" s="81"/>
      <c r="AY88" s="81"/>
      <c r="AZ88" s="81"/>
      <c r="BA88" s="81"/>
      <c r="BB88" s="81"/>
      <c r="BC88" s="12"/>
      <c r="BD88" s="12"/>
      <c r="BE88" s="12"/>
      <c r="BF88" s="12"/>
      <c r="BG88" s="12"/>
      <c r="BH88" s="12"/>
      <c r="BI88" s="12"/>
      <c r="BJ88" s="12"/>
      <c r="BK88" s="12"/>
      <c r="BL88" s="12"/>
    </row>
    <row r="89" spans="1:64" ht="6" customHeigh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3"/>
      <c r="BF89" s="13"/>
      <c r="BG89" s="13"/>
      <c r="BH89" s="13"/>
      <c r="BI89" s="13"/>
      <c r="BJ89" s="13"/>
      <c r="BK89" s="13"/>
      <c r="BL89" s="13"/>
    </row>
    <row r="90" spans="1:64" ht="27.95" customHeight="1" x14ac:dyDescent="0.2">
      <c r="A90" s="11" t="s">
        <v>6</v>
      </c>
      <c r="B90" s="77" t="s">
        <v>87</v>
      </c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10"/>
      <c r="N90" s="84" t="s">
        <v>79</v>
      </c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11"/>
      <c r="AU90" s="77" t="s">
        <v>82</v>
      </c>
      <c r="AV90" s="78"/>
      <c r="AW90" s="78"/>
      <c r="AX90" s="78"/>
      <c r="AY90" s="78"/>
      <c r="AZ90" s="78"/>
      <c r="BA90" s="78"/>
      <c r="BB90" s="78"/>
      <c r="BC90" s="14"/>
      <c r="BD90" s="14"/>
      <c r="BE90" s="14"/>
      <c r="BF90" s="14"/>
      <c r="BG90" s="14"/>
      <c r="BH90" s="14"/>
      <c r="BI90" s="14"/>
      <c r="BJ90" s="14"/>
      <c r="BK90" s="14"/>
      <c r="BL90" s="15"/>
    </row>
    <row r="91" spans="1:64" ht="23.25" customHeight="1" x14ac:dyDescent="0.2">
      <c r="A91" s="12"/>
      <c r="B91" s="81" t="s">
        <v>8</v>
      </c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12"/>
      <c r="N91" s="85" t="s">
        <v>11</v>
      </c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12"/>
      <c r="AU91" s="81" t="s">
        <v>10</v>
      </c>
      <c r="AV91" s="81"/>
      <c r="AW91" s="81"/>
      <c r="AX91" s="81"/>
      <c r="AY91" s="81"/>
      <c r="AZ91" s="81"/>
      <c r="BA91" s="81"/>
      <c r="BB91" s="81"/>
      <c r="BC91" s="16"/>
      <c r="BD91" s="16"/>
      <c r="BE91" s="16"/>
      <c r="BF91" s="16"/>
      <c r="BG91" s="16"/>
      <c r="BH91" s="16"/>
      <c r="BI91" s="16"/>
      <c r="BJ91" s="16"/>
      <c r="BK91" s="16"/>
      <c r="BL91" s="16"/>
    </row>
    <row r="92" spans="1:64" ht="6.75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27.95" customHeight="1" x14ac:dyDescent="0.2">
      <c r="A93" s="9" t="s">
        <v>7</v>
      </c>
      <c r="B93" s="77" t="s">
        <v>124</v>
      </c>
      <c r="C93" s="78"/>
      <c r="D93" s="78"/>
      <c r="E93" s="78"/>
      <c r="F93" s="78"/>
      <c r="G93" s="78"/>
      <c r="H93" s="78"/>
      <c r="I93" s="78"/>
      <c r="J93" s="78"/>
      <c r="K93" s="78"/>
      <c r="L93" s="78"/>
      <c r="M93"/>
      <c r="N93" s="77" t="s">
        <v>125</v>
      </c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14"/>
      <c r="AA93" s="77" t="s">
        <v>126</v>
      </c>
      <c r="AB93" s="78"/>
      <c r="AC93" s="78"/>
      <c r="AD93" s="78"/>
      <c r="AE93" s="78"/>
      <c r="AF93" s="78"/>
      <c r="AG93" s="78"/>
      <c r="AH93" s="78"/>
      <c r="AI93" s="78"/>
      <c r="AJ93" s="14"/>
      <c r="AK93" s="79" t="s">
        <v>122</v>
      </c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14"/>
      <c r="BE93" s="77" t="s">
        <v>83</v>
      </c>
      <c r="BF93" s="78"/>
      <c r="BG93" s="78"/>
      <c r="BH93" s="78"/>
      <c r="BI93" s="78"/>
      <c r="BJ93" s="78"/>
      <c r="BK93" s="78"/>
      <c r="BL93" s="78"/>
    </row>
    <row r="94" spans="1:64" ht="23.25" customHeight="1" x14ac:dyDescent="0.2">
      <c r="A94"/>
      <c r="B94" s="81" t="s">
        <v>8</v>
      </c>
      <c r="C94" s="81"/>
      <c r="D94" s="81"/>
      <c r="E94" s="81"/>
      <c r="F94" s="81"/>
      <c r="G94" s="81"/>
      <c r="H94" s="81"/>
      <c r="I94" s="81"/>
      <c r="J94" s="81"/>
      <c r="K94" s="81"/>
      <c r="L94" s="81"/>
      <c r="M94"/>
      <c r="N94" s="81" t="s">
        <v>12</v>
      </c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16"/>
      <c r="AA94" s="82" t="s">
        <v>13</v>
      </c>
      <c r="AB94" s="82"/>
      <c r="AC94" s="82"/>
      <c r="AD94" s="82"/>
      <c r="AE94" s="82"/>
      <c r="AF94" s="82"/>
      <c r="AG94" s="82"/>
      <c r="AH94" s="82"/>
      <c r="AI94" s="82"/>
      <c r="AJ94" s="16"/>
      <c r="AK94" s="83" t="s">
        <v>14</v>
      </c>
      <c r="AL94" s="83"/>
      <c r="AM94" s="83"/>
      <c r="AN94" s="83"/>
      <c r="AO94" s="83"/>
      <c r="AP94" s="83"/>
      <c r="AQ94" s="83"/>
      <c r="AR94" s="83"/>
      <c r="AS94" s="83"/>
      <c r="AT94" s="83"/>
      <c r="AU94" s="83"/>
      <c r="AV94" s="83"/>
      <c r="AW94" s="83"/>
      <c r="AX94" s="83"/>
      <c r="AY94" s="83"/>
      <c r="AZ94" s="83"/>
      <c r="BA94" s="83"/>
      <c r="BB94" s="83"/>
      <c r="BC94" s="83"/>
      <c r="BD94" s="16"/>
      <c r="BE94" s="81" t="s">
        <v>15</v>
      </c>
      <c r="BF94" s="81"/>
      <c r="BG94" s="81"/>
      <c r="BH94" s="81"/>
      <c r="BI94" s="81"/>
      <c r="BJ94" s="81"/>
      <c r="BK94" s="81"/>
      <c r="BL94" s="81"/>
    </row>
    <row r="95" spans="1:64" s="18" customFormat="1" ht="12" customHeight="1" x14ac:dyDescent="0.2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</row>
    <row r="96" spans="1:64" s="18" customFormat="1" ht="19.5" customHeight="1" x14ac:dyDescent="0.2">
      <c r="A96" s="9" t="s">
        <v>55</v>
      </c>
      <c r="B96" s="75" t="s">
        <v>56</v>
      </c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</row>
    <row r="97" spans="1:79" ht="28.5" customHeight="1" x14ac:dyDescent="0.2">
      <c r="A97" s="76" t="s">
        <v>0</v>
      </c>
      <c r="B97" s="76"/>
      <c r="C97" s="76" t="s">
        <v>57</v>
      </c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 t="s">
        <v>58</v>
      </c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</row>
    <row r="98" spans="1:79" ht="31.5" customHeight="1" x14ac:dyDescent="0.2">
      <c r="A98" s="76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 t="s">
        <v>59</v>
      </c>
      <c r="Z98" s="76"/>
      <c r="AA98" s="76"/>
      <c r="AB98" s="76"/>
      <c r="AC98" s="76"/>
      <c r="AD98" s="76"/>
      <c r="AE98" s="76" t="s">
        <v>60</v>
      </c>
      <c r="AF98" s="76"/>
      <c r="AG98" s="76"/>
      <c r="AH98" s="76"/>
      <c r="AI98" s="76"/>
      <c r="AJ98" s="76"/>
      <c r="AK98" s="76" t="s">
        <v>61</v>
      </c>
      <c r="AL98" s="76"/>
      <c r="AM98" s="76"/>
      <c r="AN98" s="76"/>
      <c r="AO98" s="76"/>
      <c r="AP98" s="76"/>
    </row>
    <row r="99" spans="1:79" ht="17.25" customHeight="1" x14ac:dyDescent="0.2">
      <c r="A99" s="76">
        <v>1</v>
      </c>
      <c r="B99" s="76"/>
      <c r="C99" s="76">
        <v>2</v>
      </c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>
        <v>3</v>
      </c>
      <c r="Z99" s="76"/>
      <c r="AA99" s="76"/>
      <c r="AB99" s="76"/>
      <c r="AC99" s="76"/>
      <c r="AD99" s="76"/>
      <c r="AE99" s="76">
        <v>4</v>
      </c>
      <c r="AF99" s="76"/>
      <c r="AG99" s="76"/>
      <c r="AH99" s="76"/>
      <c r="AI99" s="76"/>
      <c r="AJ99" s="76"/>
      <c r="AK99" s="76">
        <v>5</v>
      </c>
      <c r="AL99" s="76"/>
      <c r="AM99" s="76"/>
      <c r="AN99" s="76"/>
      <c r="AO99" s="76"/>
      <c r="AP99" s="76"/>
    </row>
    <row r="100" spans="1:79" s="18" customFormat="1" ht="17.25" hidden="1" customHeight="1" x14ac:dyDescent="0.2">
      <c r="A100" s="76" t="s">
        <v>4</v>
      </c>
      <c r="B100" s="76"/>
      <c r="C100" s="76" t="s">
        <v>5</v>
      </c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 t="s">
        <v>33</v>
      </c>
      <c r="Z100" s="76"/>
      <c r="AA100" s="76"/>
      <c r="AB100" s="76"/>
      <c r="AC100" s="76"/>
      <c r="AD100" s="76"/>
      <c r="AE100" s="76" t="s">
        <v>34</v>
      </c>
      <c r="AF100" s="76"/>
      <c r="AG100" s="76"/>
      <c r="AH100" s="76"/>
      <c r="AI100" s="76"/>
      <c r="AJ100" s="76"/>
      <c r="AK100" s="76" t="s">
        <v>62</v>
      </c>
      <c r="AL100" s="76"/>
      <c r="AM100" s="76"/>
      <c r="AN100" s="76"/>
      <c r="AO100" s="76"/>
      <c r="AP100" s="76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CA100" s="18" t="s">
        <v>65</v>
      </c>
    </row>
    <row r="101" spans="1:79" s="41" customFormat="1" ht="15.75" customHeight="1" x14ac:dyDescent="0.15">
      <c r="A101" s="71">
        <v>1</v>
      </c>
      <c r="B101" s="71"/>
      <c r="C101" s="72" t="s">
        <v>122</v>
      </c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4"/>
      <c r="Y101" s="71">
        <v>0</v>
      </c>
      <c r="Z101" s="71"/>
      <c r="AA101" s="71"/>
      <c r="AB101" s="71"/>
      <c r="AC101" s="71"/>
      <c r="AD101" s="71"/>
      <c r="AE101" s="71">
        <v>213.98</v>
      </c>
      <c r="AF101" s="71"/>
      <c r="AG101" s="71"/>
      <c r="AH101" s="71"/>
      <c r="AI101" s="71"/>
      <c r="AJ101" s="71"/>
      <c r="AK101" s="71">
        <v>0</v>
      </c>
      <c r="AL101" s="71"/>
      <c r="AM101" s="71"/>
      <c r="AN101" s="71"/>
      <c r="AO101" s="71"/>
      <c r="AP101" s="71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CA101" s="41" t="s">
        <v>66</v>
      </c>
    </row>
    <row r="102" spans="1:79" s="18" customFormat="1" ht="12" customHeight="1" x14ac:dyDescent="0.2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</row>
    <row r="103" spans="1:79" s="18" customFormat="1" ht="19.5" customHeight="1" x14ac:dyDescent="0.2">
      <c r="A103" s="9" t="s">
        <v>63</v>
      </c>
      <c r="B103" s="75" t="s">
        <v>64</v>
      </c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</row>
    <row r="104" spans="1:79" ht="15.95" customHeight="1" x14ac:dyDescent="0.2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64"/>
    </row>
    <row r="105" spans="1:79" s="18" customFormat="1" ht="12" customHeight="1" x14ac:dyDescent="0.2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</row>
    <row r="106" spans="1:79" ht="15.95" customHeight="1" x14ac:dyDescent="0.25">
      <c r="A106" s="1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</row>
    <row r="107" spans="1:79" ht="42" customHeight="1" x14ac:dyDescent="0.25">
      <c r="A107" s="65" t="s">
        <v>80</v>
      </c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2"/>
      <c r="AO107" s="2"/>
      <c r="AP107" s="68" t="s">
        <v>81</v>
      </c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</row>
    <row r="108" spans="1:79" x14ac:dyDescent="0.2">
      <c r="W108" s="70" t="s">
        <v>3</v>
      </c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3"/>
      <c r="AO108" s="3"/>
      <c r="AP108" s="70" t="s">
        <v>18</v>
      </c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  <c r="BH108" s="70"/>
    </row>
  </sheetData>
  <mergeCells count="177">
    <mergeCell ref="AO2:BL6"/>
    <mergeCell ref="A7:BL7"/>
    <mergeCell ref="A8:BL8"/>
    <mergeCell ref="A9:BL9"/>
    <mergeCell ref="A10:BL10"/>
    <mergeCell ref="A11:BL11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AW26:BB26"/>
    <mergeCell ref="BC26:BH26"/>
    <mergeCell ref="AW29:BB29"/>
    <mergeCell ref="BC29:BH29"/>
    <mergeCell ref="AW30:BB30"/>
    <mergeCell ref="BC30:BH30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8:BH28"/>
    <mergeCell ref="A30:B30"/>
    <mergeCell ref="C30:X30"/>
    <mergeCell ref="Y30:AD30"/>
    <mergeCell ref="AE30:AJ30"/>
    <mergeCell ref="AK30:AP30"/>
    <mergeCell ref="AQ30:AV30"/>
    <mergeCell ref="A29:B29"/>
    <mergeCell ref="C29:X29"/>
    <mergeCell ref="Y29:AD29"/>
    <mergeCell ref="AE29:AJ29"/>
    <mergeCell ref="AK29:AP29"/>
    <mergeCell ref="AQ29:AV29"/>
    <mergeCell ref="A37:AD37"/>
    <mergeCell ref="A39:BL39"/>
    <mergeCell ref="A41:X41"/>
    <mergeCell ref="Y41:AK41"/>
    <mergeCell ref="AL41:BH41"/>
    <mergeCell ref="A42:X42"/>
    <mergeCell ref="Y42:AK42"/>
    <mergeCell ref="AL42:BH42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W35:BB35"/>
    <mergeCell ref="BC35:BH35"/>
    <mergeCell ref="A35:B35"/>
    <mergeCell ref="C35:X35"/>
    <mergeCell ref="Y35:AD35"/>
    <mergeCell ref="AE35:AJ35"/>
    <mergeCell ref="AK35:AP35"/>
    <mergeCell ref="A50:BH50"/>
    <mergeCell ref="A56:BH56"/>
    <mergeCell ref="B58:AW58"/>
    <mergeCell ref="A62:BH62"/>
    <mergeCell ref="A66:BH66"/>
    <mergeCell ref="A68:BH68"/>
    <mergeCell ref="A43:X43"/>
    <mergeCell ref="Y43:AK43"/>
    <mergeCell ref="AL43:BH43"/>
    <mergeCell ref="A44:X44"/>
    <mergeCell ref="Y44:AK44"/>
    <mergeCell ref="AL44:BH44"/>
    <mergeCell ref="A84:BL84"/>
    <mergeCell ref="A85:BL85"/>
    <mergeCell ref="B87:L87"/>
    <mergeCell ref="N87:AS87"/>
    <mergeCell ref="AU87:BB87"/>
    <mergeCell ref="B88:L88"/>
    <mergeCell ref="N88:AS88"/>
    <mergeCell ref="AU88:BB88"/>
    <mergeCell ref="C69:D69"/>
    <mergeCell ref="E69:L69"/>
    <mergeCell ref="C73:D73"/>
    <mergeCell ref="E73:BH73"/>
    <mergeCell ref="A76:BL76"/>
    <mergeCell ref="BE83:BL83"/>
    <mergeCell ref="BE93:BL93"/>
    <mergeCell ref="B94:L94"/>
    <mergeCell ref="N94:Y94"/>
    <mergeCell ref="AA94:AI94"/>
    <mergeCell ref="AK94:BC94"/>
    <mergeCell ref="BE94:BL94"/>
    <mergeCell ref="B90:L90"/>
    <mergeCell ref="N90:AS90"/>
    <mergeCell ref="AU90:BB90"/>
    <mergeCell ref="B91:L91"/>
    <mergeCell ref="N91:AS91"/>
    <mergeCell ref="AU91:BB91"/>
    <mergeCell ref="B96:AE96"/>
    <mergeCell ref="A97:B98"/>
    <mergeCell ref="C97:X98"/>
    <mergeCell ref="Y97:AP97"/>
    <mergeCell ref="Y98:AD98"/>
    <mergeCell ref="AE98:AJ98"/>
    <mergeCell ref="AK98:AP98"/>
    <mergeCell ref="B93:L93"/>
    <mergeCell ref="N93:Y93"/>
    <mergeCell ref="AA93:AI93"/>
    <mergeCell ref="AK93:BC93"/>
    <mergeCell ref="A99:B99"/>
    <mergeCell ref="C99:X99"/>
    <mergeCell ref="Y99:AD99"/>
    <mergeCell ref="AE99:AJ99"/>
    <mergeCell ref="AK99:AP99"/>
    <mergeCell ref="A100:B100"/>
    <mergeCell ref="C100:X100"/>
    <mergeCell ref="Y100:AD100"/>
    <mergeCell ref="AE100:AJ100"/>
    <mergeCell ref="AK100:AP100"/>
    <mergeCell ref="A104:BL104"/>
    <mergeCell ref="A107:V107"/>
    <mergeCell ref="W107:AM107"/>
    <mergeCell ref="AP107:BH107"/>
    <mergeCell ref="W108:AM108"/>
    <mergeCell ref="AP108:BH108"/>
    <mergeCell ref="A101:B101"/>
    <mergeCell ref="C101:X101"/>
    <mergeCell ref="Y101:AD101"/>
    <mergeCell ref="AE101:AJ101"/>
    <mergeCell ref="AK101:AP101"/>
    <mergeCell ref="B103:AE103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A32:BH32"/>
    <mergeCell ref="A33:B33"/>
    <mergeCell ref="C33:X33"/>
    <mergeCell ref="Y33:AD33"/>
    <mergeCell ref="AE33:AJ33"/>
    <mergeCell ref="AK33:AP33"/>
    <mergeCell ref="AQ33:AV33"/>
    <mergeCell ref="AW33:BB33"/>
  </mergeCells>
  <conditionalFormatting sqref="A30:B31 A34:B35 A37:A75 B45:B46 B48:B49 B51:B55 B57:B61 B63:B75 A77:B77">
    <cfRule type="cellIs" dxfId="16" priority="3" stopIfTrue="1" operator="equal">
      <formula>0</formula>
    </cfRule>
  </conditionalFormatting>
  <conditionalFormatting sqref="C51">
    <cfRule type="cellIs" dxfId="15" priority="5" stopIfTrue="1" operator="equal">
      <formula>$C34</formula>
    </cfRule>
  </conditionalFormatting>
  <conditionalFormatting sqref="C52:C55 C57:C61">
    <cfRule type="cellIs" dxfId="14" priority="1" stopIfTrue="1" operator="equal">
      <formula>$C36</formula>
    </cfRule>
  </conditionalFormatting>
  <conditionalFormatting sqref="C63:C75">
    <cfRule type="cellIs" dxfId="13" priority="2" stopIfTrue="1" operator="equal">
      <formula>$C54</formula>
    </cfRule>
  </conditionalFormatting>
  <conditionalFormatting sqref="C77">
    <cfRule type="cellIs" dxfId="12" priority="4" stopIfTrue="1" operator="equal">
      <formula>$C76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4097" r:id="rId4">
          <objectPr defaultSize="0" autoPict="0" r:id="rId5">
            <anchor moveWithCells="1" sizeWithCells="1">
              <from>
                <xdr:col>1</xdr:col>
                <xdr:colOff>171450</xdr:colOff>
                <xdr:row>45</xdr:row>
                <xdr:rowOff>152400</xdr:rowOff>
              </from>
              <to>
                <xdr:col>17</xdr:col>
                <xdr:colOff>142875</xdr:colOff>
                <xdr:row>49</xdr:row>
                <xdr:rowOff>0</xdr:rowOff>
              </to>
            </anchor>
          </objectPr>
        </oleObject>
      </mc:Choice>
      <mc:Fallback>
        <oleObject progId="Equation.3" shapeId="4097" r:id="rId4"/>
      </mc:Fallback>
    </mc:AlternateContent>
    <mc:AlternateContent xmlns:mc="http://schemas.openxmlformats.org/markup-compatibility/2006">
      <mc:Choice Requires="x14">
        <oleObject progId="Equation.3" shapeId="4098" r:id="rId6">
          <objectPr defaultSize="0" autoPict="0" r:id="rId7">
            <anchor moveWithCells="1" sizeWithCells="1">
              <from>
                <xdr:col>1</xdr:col>
                <xdr:colOff>180975</xdr:colOff>
                <xdr:row>51</xdr:row>
                <xdr:rowOff>161925</xdr:rowOff>
              </from>
              <to>
                <xdr:col>15</xdr:col>
                <xdr:colOff>161925</xdr:colOff>
                <xdr:row>55</xdr:row>
                <xdr:rowOff>0</xdr:rowOff>
              </to>
            </anchor>
          </objectPr>
        </oleObject>
      </mc:Choice>
      <mc:Fallback>
        <oleObject progId="Equation.3" shapeId="4098" r:id="rId6"/>
      </mc:Fallback>
    </mc:AlternateContent>
    <mc:AlternateContent xmlns:mc="http://schemas.openxmlformats.org/markup-compatibility/2006">
      <mc:Choice Requires="x14">
        <oleObject progId="Equation.3" shapeId="4099" r:id="rId8">
          <objectPr defaultSize="0" autoPict="0" r:id="rId9">
            <anchor moveWithCells="1">
              <from>
                <xdr:col>26</xdr:col>
                <xdr:colOff>28575</xdr:colOff>
                <xdr:row>35</xdr:row>
                <xdr:rowOff>28575</xdr:rowOff>
              </from>
              <to>
                <xdr:col>29</xdr:col>
                <xdr:colOff>114300</xdr:colOff>
                <xdr:row>37</xdr:row>
                <xdr:rowOff>114300</xdr:rowOff>
              </to>
            </anchor>
          </objectPr>
        </oleObject>
      </mc:Choice>
      <mc:Fallback>
        <oleObject progId="Equation.3" shapeId="4099" r:id="rId8"/>
      </mc:Fallback>
    </mc:AlternateContent>
    <mc:AlternateContent xmlns:mc="http://schemas.openxmlformats.org/markup-compatibility/2006">
      <mc:Choice Requires="x14">
        <oleObject progId="Equation.3" shapeId="4100" r:id="rId10">
          <objectPr defaultSize="0" autoPict="0" r:id="rId11">
            <anchor moveWithCells="1" sizeWithCells="1">
              <from>
                <xdr:col>1</xdr:col>
                <xdr:colOff>190500</xdr:colOff>
                <xdr:row>57</xdr:row>
                <xdr:rowOff>295275</xdr:rowOff>
              </from>
              <to>
                <xdr:col>18</xdr:col>
                <xdr:colOff>47625</xdr:colOff>
                <xdr:row>60</xdr:row>
                <xdr:rowOff>238125</xdr:rowOff>
              </to>
            </anchor>
          </objectPr>
        </oleObject>
      </mc:Choice>
      <mc:Fallback>
        <oleObject progId="Equation.3" shapeId="4100" r:id="rId10"/>
      </mc:Fallback>
    </mc:AlternateContent>
    <mc:AlternateContent xmlns:mc="http://schemas.openxmlformats.org/markup-compatibility/2006">
      <mc:Choice Requires="x14">
        <oleObject progId="Equation.3" shapeId="4101" r:id="rId12">
          <objectPr defaultSize="0" autoPict="0" r:id="rId13">
            <anchor moveWithCells="1" sizeWithCells="1">
              <from>
                <xdr:col>1</xdr:col>
                <xdr:colOff>180975</xdr:colOff>
                <xdr:row>62</xdr:row>
                <xdr:rowOff>57150</xdr:rowOff>
              </from>
              <to>
                <xdr:col>7</xdr:col>
                <xdr:colOff>85725</xdr:colOff>
                <xdr:row>65</xdr:row>
                <xdr:rowOff>0</xdr:rowOff>
              </to>
            </anchor>
          </objectPr>
        </oleObject>
      </mc:Choice>
      <mc:Fallback>
        <oleObject progId="Equation.3" shapeId="4101" r:id="rId12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V106"/>
  <sheetViews>
    <sheetView topLeftCell="A54" zoomScaleNormal="100" workbookViewId="0">
      <selection activeCell="E71" sqref="E71:BH71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</row>
    <row r="3" spans="1:64" ht="9" hidden="1" customHeight="1" x14ac:dyDescent="0.2"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</row>
    <row r="4" spans="1:64" ht="15.75" hidden="1" customHeight="1" x14ac:dyDescent="0.2"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</row>
    <row r="7" spans="1:64" ht="9.75" hidden="1" customHeight="1" x14ac:dyDescent="0.2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</row>
    <row r="8" spans="1:64" ht="9.75" hidden="1" customHeight="1" x14ac:dyDescent="0.2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</row>
    <row r="9" spans="1:64" ht="8.25" hidden="1" customHeight="1" x14ac:dyDescent="0.2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</row>
    <row r="10" spans="1:64" ht="15.75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64" ht="15.75" customHeight="1" x14ac:dyDescent="0.2">
      <c r="A11" s="86" t="s">
        <v>84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64" ht="6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</row>
    <row r="13" spans="1:64" ht="27.95" customHeight="1" x14ac:dyDescent="0.2">
      <c r="A13" s="9" t="s">
        <v>2</v>
      </c>
      <c r="B13" s="77" t="s">
        <v>78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10"/>
      <c r="N13" s="84" t="s">
        <v>79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11"/>
      <c r="AU13" s="77" t="s">
        <v>82</v>
      </c>
      <c r="AV13" s="78"/>
      <c r="AW13" s="78"/>
      <c r="AX13" s="78"/>
      <c r="AY13" s="78"/>
      <c r="AZ13" s="78"/>
      <c r="BA13" s="78"/>
      <c r="BB13" s="78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4" ht="21.75" customHeight="1" x14ac:dyDescent="0.2">
      <c r="A14" s="12"/>
      <c r="B14" s="81" t="s">
        <v>8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12"/>
      <c r="N14" s="85" t="s">
        <v>9</v>
      </c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12"/>
      <c r="AU14" s="81" t="s">
        <v>10</v>
      </c>
      <c r="AV14" s="81"/>
      <c r="AW14" s="81"/>
      <c r="AX14" s="81"/>
      <c r="AY14" s="81"/>
      <c r="AZ14" s="81"/>
      <c r="BA14" s="81"/>
      <c r="BB14" s="81"/>
      <c r="BC14" s="12"/>
      <c r="BD14" s="12"/>
      <c r="BE14" s="12"/>
      <c r="BF14" s="12"/>
      <c r="BG14" s="12"/>
      <c r="BH14" s="12"/>
      <c r="BI14" s="12"/>
      <c r="BJ14" s="12"/>
      <c r="BK14" s="12"/>
      <c r="BL14" s="12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3"/>
      <c r="BF15" s="13"/>
      <c r="BG15" s="13"/>
      <c r="BH15" s="13"/>
      <c r="BI15" s="13"/>
      <c r="BJ15" s="13"/>
      <c r="BK15" s="13"/>
      <c r="BL15" s="13"/>
    </row>
    <row r="16" spans="1:64" ht="27.95" customHeight="1" x14ac:dyDescent="0.2">
      <c r="A16" s="11" t="s">
        <v>6</v>
      </c>
      <c r="B16" s="77" t="s">
        <v>87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10"/>
      <c r="N16" s="84" t="s">
        <v>79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11"/>
      <c r="AU16" s="77" t="s">
        <v>82</v>
      </c>
      <c r="AV16" s="78"/>
      <c r="AW16" s="78"/>
      <c r="AX16" s="78"/>
      <c r="AY16" s="78"/>
      <c r="AZ16" s="78"/>
      <c r="BA16" s="78"/>
      <c r="BB16" s="78"/>
      <c r="BC16" s="14"/>
      <c r="BD16" s="14"/>
      <c r="BE16" s="14"/>
      <c r="BF16" s="14"/>
      <c r="BG16" s="14"/>
      <c r="BH16" s="14"/>
      <c r="BI16" s="14"/>
      <c r="BJ16" s="14"/>
      <c r="BK16" s="14"/>
      <c r="BL16" s="15"/>
    </row>
    <row r="17" spans="1:79" ht="23.25" customHeight="1" x14ac:dyDescent="0.2">
      <c r="A17" s="12"/>
      <c r="B17" s="81" t="s">
        <v>8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12"/>
      <c r="N17" s="85" t="s">
        <v>11</v>
      </c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12"/>
      <c r="AU17" s="81" t="s">
        <v>10</v>
      </c>
      <c r="AV17" s="81"/>
      <c r="AW17" s="81"/>
      <c r="AX17" s="81"/>
      <c r="AY17" s="81"/>
      <c r="AZ17" s="81"/>
      <c r="BA17" s="81"/>
      <c r="BB17" s="81"/>
      <c r="BC17" s="16"/>
      <c r="BD17" s="16"/>
      <c r="BE17" s="16"/>
      <c r="BF17" s="16"/>
      <c r="BG17" s="16"/>
      <c r="BH17" s="16"/>
      <c r="BI17" s="16"/>
      <c r="BJ17" s="16"/>
      <c r="BK17" s="16"/>
      <c r="BL17" s="16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9" t="s">
        <v>7</v>
      </c>
      <c r="B19" s="77" t="s">
        <v>135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/>
      <c r="N19" s="77" t="s">
        <v>136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14"/>
      <c r="AA19" s="77" t="s">
        <v>105</v>
      </c>
      <c r="AB19" s="78"/>
      <c r="AC19" s="78"/>
      <c r="AD19" s="78"/>
      <c r="AE19" s="78"/>
      <c r="AF19" s="78"/>
      <c r="AG19" s="78"/>
      <c r="AH19" s="78"/>
      <c r="AI19" s="78"/>
      <c r="AJ19" s="14"/>
      <c r="AK19" s="79" t="s">
        <v>133</v>
      </c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14"/>
      <c r="BE19" s="77" t="s">
        <v>83</v>
      </c>
      <c r="BF19" s="78"/>
      <c r="BG19" s="78"/>
      <c r="BH19" s="78"/>
      <c r="BI19" s="78"/>
      <c r="BJ19" s="78"/>
      <c r="BK19" s="78"/>
      <c r="BL19" s="78"/>
    </row>
    <row r="20" spans="1:79" ht="23.25" customHeight="1" x14ac:dyDescent="0.2">
      <c r="A20"/>
      <c r="B20" s="81" t="s">
        <v>8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/>
      <c r="N20" s="81" t="s">
        <v>12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16"/>
      <c r="AA20" s="82" t="s">
        <v>13</v>
      </c>
      <c r="AB20" s="82"/>
      <c r="AC20" s="82"/>
      <c r="AD20" s="82"/>
      <c r="AE20" s="82"/>
      <c r="AF20" s="82"/>
      <c r="AG20" s="82"/>
      <c r="AH20" s="82"/>
      <c r="AI20" s="82"/>
      <c r="AJ20" s="16"/>
      <c r="AK20" s="83" t="s">
        <v>14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16"/>
      <c r="BE20" s="81" t="s">
        <v>15</v>
      </c>
      <c r="BF20" s="81"/>
      <c r="BG20" s="81"/>
      <c r="BH20" s="81"/>
      <c r="BI20" s="81"/>
      <c r="BJ20" s="81"/>
      <c r="BK20" s="81"/>
      <c r="BL20" s="81"/>
    </row>
    <row r="23" spans="1:79" ht="15.75" customHeight="1" x14ac:dyDescent="0.2">
      <c r="A23" s="135" t="s">
        <v>67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</row>
    <row r="24" spans="1:79" ht="15" customHeight="1" x14ac:dyDescent="0.2">
      <c r="A24" s="136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  <c r="BI24" s="24"/>
      <c r="BJ24" s="24"/>
      <c r="BK24" s="24"/>
      <c r="BL24" s="24"/>
      <c r="BM24" s="24"/>
      <c r="BN24" s="24"/>
    </row>
    <row r="25" spans="1:79" ht="28.5" customHeight="1" x14ac:dyDescent="0.2">
      <c r="A25" s="76" t="s">
        <v>0</v>
      </c>
      <c r="B25" s="76"/>
      <c r="C25" s="76" t="s">
        <v>1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 t="s">
        <v>21</v>
      </c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 t="s">
        <v>25</v>
      </c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</row>
    <row r="26" spans="1:79" ht="31.5" customHeight="1" x14ac:dyDescent="0.2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 t="s">
        <v>22</v>
      </c>
      <c r="Z26" s="76"/>
      <c r="AA26" s="76"/>
      <c r="AB26" s="76"/>
      <c r="AC26" s="76"/>
      <c r="AD26" s="76"/>
      <c r="AE26" s="76" t="s">
        <v>23</v>
      </c>
      <c r="AF26" s="76"/>
      <c r="AG26" s="76"/>
      <c r="AH26" s="76"/>
      <c r="AI26" s="76"/>
      <c r="AJ26" s="76"/>
      <c r="AK26" s="76" t="s">
        <v>24</v>
      </c>
      <c r="AL26" s="76"/>
      <c r="AM26" s="76"/>
      <c r="AN26" s="76"/>
      <c r="AO26" s="76"/>
      <c r="AP26" s="76"/>
      <c r="AQ26" s="76" t="s">
        <v>22</v>
      </c>
      <c r="AR26" s="76"/>
      <c r="AS26" s="76"/>
      <c r="AT26" s="76"/>
      <c r="AU26" s="76"/>
      <c r="AV26" s="76"/>
      <c r="AW26" s="76" t="s">
        <v>23</v>
      </c>
      <c r="AX26" s="137"/>
      <c r="AY26" s="137"/>
      <c r="AZ26" s="137"/>
      <c r="BA26" s="137"/>
      <c r="BB26" s="137"/>
      <c r="BC26" s="138" t="s">
        <v>24</v>
      </c>
      <c r="BD26" s="131"/>
      <c r="BE26" s="131"/>
      <c r="BF26" s="131"/>
      <c r="BG26" s="131"/>
      <c r="BH26" s="131"/>
    </row>
    <row r="27" spans="1:79" ht="17.25" customHeight="1" x14ac:dyDescent="0.25">
      <c r="A27" s="76">
        <v>1</v>
      </c>
      <c r="B27" s="76"/>
      <c r="C27" s="76">
        <v>2</v>
      </c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>
        <v>3</v>
      </c>
      <c r="Z27" s="76"/>
      <c r="AA27" s="76"/>
      <c r="AB27" s="76"/>
      <c r="AC27" s="76"/>
      <c r="AD27" s="76"/>
      <c r="AE27" s="76">
        <v>4</v>
      </c>
      <c r="AF27" s="76"/>
      <c r="AG27" s="76"/>
      <c r="AH27" s="76"/>
      <c r="AI27" s="76"/>
      <c r="AJ27" s="76"/>
      <c r="AK27" s="76">
        <v>5</v>
      </c>
      <c r="AL27" s="76"/>
      <c r="AM27" s="76"/>
      <c r="AN27" s="76"/>
      <c r="AO27" s="76"/>
      <c r="AP27" s="76"/>
      <c r="AQ27" s="76">
        <v>6</v>
      </c>
      <c r="AR27" s="76"/>
      <c r="AS27" s="76"/>
      <c r="AT27" s="76"/>
      <c r="AU27" s="76"/>
      <c r="AV27" s="76"/>
      <c r="AW27" s="76">
        <v>7</v>
      </c>
      <c r="AX27" s="132"/>
      <c r="AY27" s="132"/>
      <c r="AZ27" s="132"/>
      <c r="BA27" s="132"/>
      <c r="BB27" s="132"/>
      <c r="BC27" s="134">
        <v>8</v>
      </c>
      <c r="BD27" s="134"/>
      <c r="BE27" s="134"/>
      <c r="BF27" s="134"/>
      <c r="BG27" s="134"/>
      <c r="BH27" s="134"/>
      <c r="BI27" s="39"/>
    </row>
    <row r="28" spans="1:79" ht="17.25" customHeight="1" x14ac:dyDescent="0.2">
      <c r="A28" s="122" t="s">
        <v>26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4"/>
      <c r="BI28" s="39"/>
    </row>
    <row r="29" spans="1:79" ht="18" hidden="1" customHeight="1" x14ac:dyDescent="0.2">
      <c r="A29" s="125" t="s">
        <v>4</v>
      </c>
      <c r="B29" s="125"/>
      <c r="C29" s="126" t="s">
        <v>5</v>
      </c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33" t="s">
        <v>33</v>
      </c>
      <c r="Z29" s="133"/>
      <c r="AA29" s="133"/>
      <c r="AB29" s="133"/>
      <c r="AC29" s="133"/>
      <c r="AD29" s="133"/>
      <c r="AE29" s="128" t="s">
        <v>34</v>
      </c>
      <c r="AF29" s="129"/>
      <c r="AG29" s="129"/>
      <c r="AH29" s="129"/>
      <c r="AI29" s="129"/>
      <c r="AJ29" s="129"/>
      <c r="AK29" s="130" t="s">
        <v>69</v>
      </c>
      <c r="AL29" s="130"/>
      <c r="AM29" s="130"/>
      <c r="AN29" s="130"/>
      <c r="AO29" s="130"/>
      <c r="AP29" s="130"/>
      <c r="AQ29" s="128" t="s">
        <v>35</v>
      </c>
      <c r="AR29" s="131"/>
      <c r="AS29" s="131"/>
      <c r="AT29" s="131"/>
      <c r="AU29" s="131"/>
      <c r="AV29" s="131"/>
      <c r="AW29" s="128" t="s">
        <v>36</v>
      </c>
      <c r="AX29" s="132"/>
      <c r="AY29" s="132"/>
      <c r="AZ29" s="132"/>
      <c r="BA29" s="132"/>
      <c r="BB29" s="132"/>
      <c r="BC29" s="130" t="s">
        <v>70</v>
      </c>
      <c r="BD29" s="130"/>
      <c r="BE29" s="130"/>
      <c r="BF29" s="130"/>
      <c r="BG29" s="130"/>
      <c r="BH29" s="130"/>
      <c r="BI29" s="39" t="s">
        <v>68</v>
      </c>
      <c r="CA29" s="1" t="s">
        <v>37</v>
      </c>
    </row>
    <row r="30" spans="1:79" ht="15" hidden="1" customHeight="1" x14ac:dyDescent="0.2">
      <c r="A30" s="60"/>
      <c r="B30" s="60"/>
      <c r="C30" s="126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8"/>
      <c r="AL30" s="58"/>
      <c r="AM30" s="58"/>
      <c r="AN30" s="58"/>
      <c r="AO30" s="58"/>
      <c r="AP30" s="58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8"/>
      <c r="BD30" s="58"/>
      <c r="BE30" s="58"/>
      <c r="BF30" s="58"/>
      <c r="BG30" s="58"/>
      <c r="BH30" s="58"/>
      <c r="BI30" s="39"/>
      <c r="CA30" s="1" t="s">
        <v>38</v>
      </c>
    </row>
    <row r="31" spans="1:79" ht="17.25" customHeight="1" x14ac:dyDescent="0.2">
      <c r="A31" s="122" t="s">
        <v>27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4"/>
      <c r="BI31" s="39"/>
    </row>
    <row r="32" spans="1:79" ht="18" hidden="1" customHeight="1" x14ac:dyDescent="0.2">
      <c r="A32" s="125" t="s">
        <v>4</v>
      </c>
      <c r="B32" s="125"/>
      <c r="C32" s="126" t="s">
        <v>5</v>
      </c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8" t="s">
        <v>33</v>
      </c>
      <c r="Z32" s="129"/>
      <c r="AA32" s="129"/>
      <c r="AB32" s="129"/>
      <c r="AC32" s="129"/>
      <c r="AD32" s="129"/>
      <c r="AE32" s="128" t="s">
        <v>34</v>
      </c>
      <c r="AF32" s="129"/>
      <c r="AG32" s="129"/>
      <c r="AH32" s="129"/>
      <c r="AI32" s="129"/>
      <c r="AJ32" s="129"/>
      <c r="AK32" s="130" t="s">
        <v>69</v>
      </c>
      <c r="AL32" s="130"/>
      <c r="AM32" s="130"/>
      <c r="AN32" s="130"/>
      <c r="AO32" s="130"/>
      <c r="AP32" s="130"/>
      <c r="AQ32" s="128" t="s">
        <v>35</v>
      </c>
      <c r="AR32" s="131"/>
      <c r="AS32" s="131"/>
      <c r="AT32" s="131"/>
      <c r="AU32" s="131"/>
      <c r="AV32" s="131"/>
      <c r="AW32" s="128" t="s">
        <v>36</v>
      </c>
      <c r="AX32" s="132"/>
      <c r="AY32" s="132"/>
      <c r="AZ32" s="132"/>
      <c r="BA32" s="132"/>
      <c r="BB32" s="132"/>
      <c r="BC32" s="121" t="s">
        <v>70</v>
      </c>
      <c r="BD32" s="121"/>
      <c r="BE32" s="121"/>
      <c r="BF32" s="121"/>
      <c r="BG32" s="121"/>
      <c r="BH32" s="121"/>
      <c r="BI32" s="39" t="s">
        <v>68</v>
      </c>
      <c r="CA32" s="1" t="s">
        <v>39</v>
      </c>
    </row>
    <row r="33" spans="1:100" s="36" customFormat="1" ht="15" hidden="1" customHeight="1" x14ac:dyDescent="0.2">
      <c r="A33" s="60"/>
      <c r="B33" s="60"/>
      <c r="C33" s="126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8"/>
      <c r="AL33" s="58"/>
      <c r="AM33" s="58"/>
      <c r="AN33" s="58"/>
      <c r="AO33" s="58"/>
      <c r="AP33" s="58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8"/>
      <c r="BD33" s="58"/>
      <c r="BE33" s="58"/>
      <c r="BF33" s="58"/>
      <c r="BG33" s="58"/>
      <c r="BH33" s="58"/>
      <c r="BI33" s="39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 t="s">
        <v>40</v>
      </c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</row>
    <row r="34" spans="1:100" ht="15" customHeight="1" x14ac:dyDescent="0.2"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9"/>
      <c r="AQ34" s="30"/>
      <c r="AR34" s="27"/>
      <c r="AS34" s="27"/>
      <c r="AT34" s="27"/>
      <c r="AU34" s="27"/>
      <c r="AV34" s="27"/>
      <c r="AW34" s="28"/>
      <c r="AX34" s="31"/>
      <c r="AY34" s="31"/>
      <c r="AZ34" s="31"/>
      <c r="BA34" s="31"/>
      <c r="BB34" s="31"/>
      <c r="BC34" s="32"/>
      <c r="BD34" s="32"/>
      <c r="BE34" s="32"/>
      <c r="BF34" s="32"/>
      <c r="BG34" s="32"/>
      <c r="BH34" s="32"/>
    </row>
    <row r="35" spans="1:100" ht="15" customHeight="1" x14ac:dyDescent="0.2">
      <c r="A35" s="109" t="s">
        <v>41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28"/>
      <c r="AF35" s="27"/>
      <c r="AG35" s="27"/>
      <c r="AH35" s="27"/>
      <c r="AI35" s="27"/>
      <c r="AJ35" s="27"/>
      <c r="AK35" s="29"/>
      <c r="AL35" s="29"/>
      <c r="AM35" s="29"/>
      <c r="AN35" s="29"/>
      <c r="AO35" s="29"/>
      <c r="AP35" s="29"/>
      <c r="AQ35" s="30"/>
      <c r="AR35" s="27"/>
      <c r="AS35" s="27"/>
      <c r="AT35" s="27"/>
      <c r="AU35" s="27"/>
      <c r="AV35" s="27"/>
      <c r="AW35" s="28"/>
      <c r="AX35" s="31"/>
      <c r="AY35" s="31"/>
      <c r="AZ35" s="31"/>
      <c r="BA35" s="31"/>
      <c r="BB35" s="31"/>
      <c r="BC35" s="32"/>
      <c r="BD35" s="32"/>
      <c r="BE35" s="32"/>
      <c r="BF35" s="32"/>
      <c r="BG35" s="32"/>
      <c r="BH35" s="32"/>
    </row>
    <row r="36" spans="1:100" ht="15" customHeight="1" x14ac:dyDescent="0.2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28"/>
      <c r="AF36" s="27"/>
      <c r="AG36" s="27"/>
      <c r="AH36" s="27"/>
      <c r="AI36" s="27"/>
      <c r="AJ36" s="27"/>
      <c r="AK36" s="29"/>
      <c r="AL36" s="29"/>
      <c r="AM36" s="29"/>
      <c r="AN36" s="29"/>
      <c r="AO36" s="29"/>
      <c r="AP36" s="29"/>
      <c r="AQ36" s="30"/>
      <c r="AR36" s="27"/>
      <c r="AS36" s="27"/>
      <c r="AT36" s="27"/>
      <c r="AU36" s="27"/>
      <c r="AV36" s="27"/>
      <c r="AW36" s="28"/>
      <c r="AX36" s="31"/>
      <c r="AY36" s="31"/>
      <c r="AZ36" s="31"/>
      <c r="BA36" s="31"/>
      <c r="BB36" s="31"/>
      <c r="BC36" s="32"/>
      <c r="BD36" s="32"/>
      <c r="BE36" s="32"/>
      <c r="BF36" s="32"/>
      <c r="BG36" s="32"/>
      <c r="BH36" s="32"/>
    </row>
    <row r="37" spans="1:100" ht="15.75" customHeight="1" x14ac:dyDescent="0.2">
      <c r="A37" s="65" t="s">
        <v>137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CA37" s="1" t="s">
        <v>52</v>
      </c>
    </row>
    <row r="38" spans="1:100" ht="9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28"/>
      <c r="AF38" s="27"/>
      <c r="AG38" s="27"/>
      <c r="AH38" s="27"/>
      <c r="AI38" s="27"/>
      <c r="AJ38" s="27"/>
      <c r="AK38" s="29"/>
      <c r="AL38" s="29"/>
      <c r="AM38" s="29"/>
      <c r="AN38" s="29"/>
      <c r="AO38" s="29"/>
      <c r="AP38" s="29"/>
      <c r="AQ38" s="30"/>
      <c r="AR38" s="27"/>
      <c r="AS38" s="27"/>
      <c r="AT38" s="27"/>
      <c r="AU38" s="27"/>
      <c r="AV38" s="27"/>
      <c r="AW38" s="28"/>
      <c r="AX38" s="31"/>
      <c r="AY38" s="31"/>
      <c r="AZ38" s="31"/>
      <c r="BA38" s="31"/>
      <c r="BB38" s="31"/>
      <c r="BC38" s="32"/>
      <c r="BD38" s="32"/>
      <c r="BE38" s="32"/>
      <c r="BF38" s="32"/>
      <c r="BG38" s="32"/>
      <c r="BH38" s="32"/>
      <c r="CA38" s="1" t="s">
        <v>52</v>
      </c>
    </row>
    <row r="39" spans="1:100" ht="15" customHeight="1" x14ac:dyDescent="0.25">
      <c r="A39" s="112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4"/>
      <c r="Y39" s="115" t="s">
        <v>44</v>
      </c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7"/>
      <c r="AL39" s="118" t="s">
        <v>45</v>
      </c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20"/>
      <c r="CA39" s="1" t="s">
        <v>52</v>
      </c>
    </row>
    <row r="40" spans="1:100" ht="15.75" customHeight="1" x14ac:dyDescent="0.2">
      <c r="A40" s="102" t="s">
        <v>46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4"/>
      <c r="Y40" s="105" t="s">
        <v>49</v>
      </c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7"/>
      <c r="AL40" s="108" t="s">
        <v>138</v>
      </c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3"/>
      <c r="CA40" s="1" t="s">
        <v>52</v>
      </c>
    </row>
    <row r="41" spans="1:100" ht="15.75" customHeight="1" x14ac:dyDescent="0.2">
      <c r="A41" s="102" t="s">
        <v>47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4"/>
      <c r="Y41" s="105" t="s">
        <v>50</v>
      </c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7"/>
      <c r="AL41" s="108" t="s">
        <v>139</v>
      </c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3"/>
      <c r="CA41" s="1" t="s">
        <v>52</v>
      </c>
    </row>
    <row r="42" spans="1:100" ht="15.75" customHeight="1" x14ac:dyDescent="0.2">
      <c r="A42" s="102" t="s">
        <v>48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4"/>
      <c r="Y42" s="105" t="s">
        <v>51</v>
      </c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7"/>
      <c r="AL42" s="108" t="s">
        <v>140</v>
      </c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3"/>
      <c r="CA42" s="1" t="s">
        <v>52</v>
      </c>
    </row>
    <row r="43" spans="1:100" ht="15" customHeight="1" x14ac:dyDescent="0.2">
      <c r="A43" s="2"/>
      <c r="B43" s="2"/>
      <c r="C43" s="25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7"/>
      <c r="Z43" s="27"/>
      <c r="AA43" s="27"/>
      <c r="AB43" s="27"/>
      <c r="AC43" s="27"/>
      <c r="AD43" s="27"/>
      <c r="AE43" s="28"/>
      <c r="AF43" s="27"/>
      <c r="AG43" s="27"/>
      <c r="AH43" s="27"/>
      <c r="AI43" s="27"/>
      <c r="AJ43" s="27"/>
      <c r="AK43" s="29"/>
      <c r="AL43" s="29"/>
      <c r="AM43" s="29"/>
      <c r="AN43" s="29"/>
      <c r="AO43" s="29"/>
      <c r="AP43" s="29"/>
      <c r="AQ43" s="30"/>
      <c r="AR43" s="27"/>
      <c r="AS43" s="27"/>
      <c r="AT43" s="27"/>
      <c r="AU43" s="27"/>
      <c r="AV43" s="27"/>
      <c r="AW43" s="28"/>
      <c r="AX43" s="31"/>
      <c r="AY43" s="31"/>
      <c r="AZ43" s="31"/>
      <c r="BA43" s="31"/>
      <c r="BB43" s="31"/>
      <c r="BC43" s="32"/>
      <c r="BD43" s="32"/>
      <c r="BE43" s="32"/>
      <c r="BF43" s="32"/>
      <c r="BG43" s="32"/>
      <c r="BH43" s="32"/>
    </row>
    <row r="44" spans="1:100" s="33" customFormat="1" ht="15.75" x14ac:dyDescent="0.25">
      <c r="B44" s="33" t="s">
        <v>28</v>
      </c>
    </row>
    <row r="45" spans="1:100" s="33" customFormat="1" ht="48.75" customHeight="1" x14ac:dyDescent="0.25">
      <c r="B45"/>
    </row>
    <row r="46" spans="1:100" s="33" customFormat="1" ht="1.5" hidden="1" customHeight="1" x14ac:dyDescent="0.25"/>
    <row r="47" spans="1:100" s="33" customFormat="1" ht="1.5" hidden="1" customHeight="1" x14ac:dyDescent="0.25"/>
    <row r="48" spans="1:100" s="33" customFormat="1" ht="35.25" customHeight="1" x14ac:dyDescent="0.25">
      <c r="A48" s="95" t="s">
        <v>141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</row>
    <row r="49" spans="1:60" s="33" customFormat="1" ht="15.75" x14ac:dyDescent="0.25"/>
    <row r="50" spans="1:60" s="33" customFormat="1" ht="15.75" x14ac:dyDescent="0.25">
      <c r="B50" s="33" t="s">
        <v>29</v>
      </c>
    </row>
    <row r="51" spans="1:60" s="33" customFormat="1" ht="15.75" x14ac:dyDescent="0.25"/>
    <row r="52" spans="1:60" s="33" customFormat="1" ht="15.75" x14ac:dyDescent="0.25"/>
    <row r="53" spans="1:60" s="33" customFormat="1" ht="15.75" x14ac:dyDescent="0.25"/>
    <row r="54" spans="1:60" s="33" customFormat="1" ht="30.75" customHeight="1" x14ac:dyDescent="0.25">
      <c r="A54" s="95" t="s">
        <v>142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</row>
    <row r="55" spans="1:60" s="33" customFormat="1" ht="15.75" x14ac:dyDescent="0.25"/>
    <row r="56" spans="1:60" s="33" customFormat="1" ht="24.75" customHeight="1" x14ac:dyDescent="0.25">
      <c r="B56" s="96" t="s">
        <v>30</v>
      </c>
      <c r="C56" s="96"/>
      <c r="D56" s="96"/>
      <c r="E56" s="96"/>
      <c r="F56" s="96"/>
      <c r="G56" s="96"/>
      <c r="H56" s="96"/>
      <c r="I56" s="96"/>
      <c r="J56" s="96"/>
      <c r="K56" s="96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</row>
    <row r="57" spans="1:60" s="33" customFormat="1" ht="15.75" x14ac:dyDescent="0.25"/>
    <row r="58" spans="1:60" s="33" customFormat="1" ht="15.75" x14ac:dyDescent="0.25"/>
    <row r="59" spans="1:60" s="33" customFormat="1" ht="22.5" customHeight="1" x14ac:dyDescent="0.25"/>
    <row r="60" spans="1:60" s="33" customFormat="1" ht="29.25" customHeight="1" x14ac:dyDescent="0.25">
      <c r="A60" s="95" t="s">
        <v>112</v>
      </c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</row>
    <row r="61" spans="1:60" s="33" customFormat="1" ht="15.75" x14ac:dyDescent="0.25"/>
    <row r="62" spans="1:60" s="33" customFormat="1" ht="15.75" x14ac:dyDescent="0.25"/>
    <row r="63" spans="1:60" s="33" customFormat="1" ht="15.75" x14ac:dyDescent="0.25"/>
    <row r="64" spans="1:60" s="33" customFormat="1" ht="15.75" x14ac:dyDescent="0.25">
      <c r="A64" s="98" t="s">
        <v>143</v>
      </c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</row>
    <row r="65" spans="1:77" s="33" customFormat="1" ht="15.75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</row>
    <row r="66" spans="1:77" s="33" customFormat="1" ht="15.75" x14ac:dyDescent="0.25">
      <c r="A66" s="100" t="s">
        <v>115</v>
      </c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  <c r="BE66" s="101"/>
      <c r="BF66" s="101"/>
      <c r="BG66" s="101"/>
      <c r="BH66" s="101"/>
    </row>
    <row r="67" spans="1:77" s="33" customFormat="1" ht="19.5" customHeight="1" x14ac:dyDescent="0.25">
      <c r="C67" s="87" t="s">
        <v>43</v>
      </c>
      <c r="D67" s="88"/>
      <c r="E67" s="89" t="s">
        <v>116</v>
      </c>
      <c r="F67" s="90"/>
      <c r="G67" s="90"/>
      <c r="H67" s="90"/>
      <c r="I67" s="90"/>
      <c r="J67" s="90"/>
      <c r="K67" s="90"/>
      <c r="L67" s="90"/>
    </row>
    <row r="68" spans="1:77" s="34" customFormat="1" ht="17.25" customHeight="1" x14ac:dyDescent="0.2">
      <c r="B68" s="34" t="s">
        <v>31</v>
      </c>
    </row>
    <row r="69" spans="1:77" s="33" customFormat="1" ht="15.75" x14ac:dyDescent="0.25">
      <c r="E69" s="33" t="s">
        <v>32</v>
      </c>
    </row>
    <row r="70" spans="1:77" s="33" customFormat="1" ht="6" customHeight="1" x14ac:dyDescent="0.25"/>
    <row r="71" spans="1:77" s="33" customFormat="1" ht="15.75" x14ac:dyDescent="0.25">
      <c r="C71" s="91" t="s">
        <v>42</v>
      </c>
      <c r="D71" s="91"/>
      <c r="E71" s="141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2"/>
      <c r="AK71" s="142"/>
      <c r="AL71" s="142"/>
      <c r="AM71" s="142"/>
      <c r="AN71" s="142"/>
      <c r="AO71" s="142"/>
      <c r="AP71" s="142"/>
      <c r="AQ71" s="142"/>
      <c r="AR71" s="142"/>
      <c r="AS71" s="142"/>
      <c r="AT71" s="142"/>
      <c r="AU71" s="142"/>
      <c r="AV71" s="142"/>
      <c r="AW71" s="142"/>
      <c r="AX71" s="142"/>
      <c r="AY71" s="142"/>
      <c r="AZ71" s="142"/>
      <c r="BA71" s="142"/>
      <c r="BB71" s="142"/>
      <c r="BC71" s="142"/>
      <c r="BD71" s="142"/>
      <c r="BE71" s="142"/>
      <c r="BF71" s="142"/>
      <c r="BG71" s="142"/>
      <c r="BH71" s="142"/>
    </row>
    <row r="72" spans="1:77" ht="15.75" x14ac:dyDescent="0.2">
      <c r="A72" s="19"/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5"/>
      <c r="BS72" s="5"/>
      <c r="BT72" s="5"/>
      <c r="BU72" s="5"/>
      <c r="BV72" s="5"/>
      <c r="BW72" s="5"/>
      <c r="BX72" s="5"/>
      <c r="BY72" s="5"/>
    </row>
    <row r="73" spans="1:77" ht="15.75" x14ac:dyDescent="0.2">
      <c r="A73" s="19"/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5"/>
      <c r="BS73" s="5"/>
      <c r="BT73" s="5"/>
      <c r="BU73" s="5"/>
      <c r="BV73" s="5"/>
      <c r="BW73" s="5"/>
      <c r="BX73" s="5"/>
      <c r="BY73" s="5"/>
    </row>
    <row r="74" spans="1:77" ht="15.95" customHeight="1" x14ac:dyDescent="0.2">
      <c r="A74" s="65" t="s">
        <v>134</v>
      </c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</row>
    <row r="75" spans="1:77" ht="15.75" x14ac:dyDescent="0.2">
      <c r="A75" s="19"/>
      <c r="B75" s="19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5"/>
      <c r="BS75" s="5"/>
      <c r="BT75" s="5"/>
      <c r="BU75" s="5"/>
      <c r="BV75" s="5"/>
      <c r="BW75" s="5"/>
      <c r="BX75" s="5"/>
      <c r="BY75" s="5"/>
    </row>
    <row r="76" spans="1:77" ht="15.95" customHeight="1" x14ac:dyDescent="0.2">
      <c r="A76" s="8"/>
      <c r="B76" s="8"/>
      <c r="C76" s="8"/>
      <c r="D76" s="8"/>
      <c r="E76" s="8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</row>
    <row r="77" spans="1:77" ht="12" customHeight="1" x14ac:dyDescent="0.2">
      <c r="A77" s="18" t="s">
        <v>19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</row>
    <row r="78" spans="1:77" ht="12" customHeight="1" x14ac:dyDescent="0.2">
      <c r="A78" s="18" t="s">
        <v>16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</row>
    <row r="79" spans="1:77" s="18" customFormat="1" ht="12" customHeight="1" x14ac:dyDescent="0.2">
      <c r="A79" s="18" t="s">
        <v>17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</row>
    <row r="80" spans="1:77" s="18" customFormat="1" ht="12" customHeight="1" x14ac:dyDescent="0.2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</row>
    <row r="81" spans="1:64" s="18" customFormat="1" ht="12" customHeight="1" x14ac:dyDescent="0.2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94" t="s">
        <v>53</v>
      </c>
      <c r="BF81" s="94"/>
      <c r="BG81" s="94"/>
      <c r="BH81" s="94"/>
      <c r="BI81" s="94"/>
      <c r="BJ81" s="94"/>
      <c r="BK81" s="94"/>
      <c r="BL81" s="94"/>
    </row>
    <row r="82" spans="1:64" ht="15.75" x14ac:dyDescent="0.2">
      <c r="A82" s="86" t="s">
        <v>54</v>
      </c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  <c r="BL82" s="86"/>
    </row>
    <row r="83" spans="1:64" ht="15.75" customHeight="1" x14ac:dyDescent="0.2">
      <c r="A83" s="86" t="s">
        <v>85</v>
      </c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</row>
    <row r="84" spans="1:64" ht="6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</row>
    <row r="85" spans="1:64" ht="27.95" customHeight="1" x14ac:dyDescent="0.2">
      <c r="A85" s="9" t="s">
        <v>2</v>
      </c>
      <c r="B85" s="77" t="s">
        <v>78</v>
      </c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10"/>
      <c r="N85" s="84" t="s">
        <v>79</v>
      </c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11"/>
      <c r="AU85" s="77" t="s">
        <v>82</v>
      </c>
      <c r="AV85" s="78"/>
      <c r="AW85" s="78"/>
      <c r="AX85" s="78"/>
      <c r="AY85" s="78"/>
      <c r="AZ85" s="78"/>
      <c r="BA85" s="78"/>
      <c r="BB85" s="78"/>
      <c r="BC85" s="11"/>
      <c r="BD85" s="11"/>
      <c r="BE85" s="11"/>
      <c r="BF85" s="11"/>
      <c r="BG85" s="11"/>
      <c r="BH85" s="11"/>
      <c r="BI85" s="11"/>
      <c r="BJ85" s="11"/>
      <c r="BK85" s="11"/>
      <c r="BL85" s="11"/>
    </row>
    <row r="86" spans="1:64" ht="21.75" customHeight="1" x14ac:dyDescent="0.2">
      <c r="A86" s="12"/>
      <c r="B86" s="81" t="s">
        <v>8</v>
      </c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12"/>
      <c r="N86" s="85" t="s">
        <v>9</v>
      </c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12"/>
      <c r="AU86" s="81" t="s">
        <v>10</v>
      </c>
      <c r="AV86" s="81"/>
      <c r="AW86" s="81"/>
      <c r="AX86" s="81"/>
      <c r="AY86" s="81"/>
      <c r="AZ86" s="81"/>
      <c r="BA86" s="81"/>
      <c r="BB86" s="81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3"/>
      <c r="BF87" s="13"/>
      <c r="BG87" s="13"/>
      <c r="BH87" s="13"/>
      <c r="BI87" s="13"/>
      <c r="BJ87" s="13"/>
      <c r="BK87" s="13"/>
      <c r="BL87" s="13"/>
    </row>
    <row r="88" spans="1:64" ht="27.95" customHeight="1" x14ac:dyDescent="0.2">
      <c r="A88" s="11" t="s">
        <v>6</v>
      </c>
      <c r="B88" s="77" t="s">
        <v>87</v>
      </c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10"/>
      <c r="N88" s="84" t="s">
        <v>79</v>
      </c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11"/>
      <c r="AU88" s="77" t="s">
        <v>82</v>
      </c>
      <c r="AV88" s="78"/>
      <c r="AW88" s="78"/>
      <c r="AX88" s="78"/>
      <c r="AY88" s="78"/>
      <c r="AZ88" s="78"/>
      <c r="BA88" s="78"/>
      <c r="BB88" s="78"/>
      <c r="BC88" s="14"/>
      <c r="BD88" s="14"/>
      <c r="BE88" s="14"/>
      <c r="BF88" s="14"/>
      <c r="BG88" s="14"/>
      <c r="BH88" s="14"/>
      <c r="BI88" s="14"/>
      <c r="BJ88" s="14"/>
      <c r="BK88" s="14"/>
      <c r="BL88" s="15"/>
    </row>
    <row r="89" spans="1:64" ht="23.25" customHeight="1" x14ac:dyDescent="0.2">
      <c r="A89" s="12"/>
      <c r="B89" s="81" t="s">
        <v>8</v>
      </c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12"/>
      <c r="N89" s="85" t="s">
        <v>11</v>
      </c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12"/>
      <c r="AU89" s="81" t="s">
        <v>10</v>
      </c>
      <c r="AV89" s="81"/>
      <c r="AW89" s="81"/>
      <c r="AX89" s="81"/>
      <c r="AY89" s="81"/>
      <c r="AZ89" s="81"/>
      <c r="BA89" s="81"/>
      <c r="BB89" s="81"/>
      <c r="BC89" s="16"/>
      <c r="BD89" s="16"/>
      <c r="BE89" s="16"/>
      <c r="BF89" s="16"/>
      <c r="BG89" s="16"/>
      <c r="BH89" s="16"/>
      <c r="BI89" s="16"/>
      <c r="BJ89" s="16"/>
      <c r="BK89" s="16"/>
      <c r="BL89" s="16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7.95" customHeight="1" x14ac:dyDescent="0.2">
      <c r="A91" s="9" t="s">
        <v>7</v>
      </c>
      <c r="B91" s="77" t="s">
        <v>135</v>
      </c>
      <c r="C91" s="78"/>
      <c r="D91" s="78"/>
      <c r="E91" s="78"/>
      <c r="F91" s="78"/>
      <c r="G91" s="78"/>
      <c r="H91" s="78"/>
      <c r="I91" s="78"/>
      <c r="J91" s="78"/>
      <c r="K91" s="78"/>
      <c r="L91" s="78"/>
      <c r="M91"/>
      <c r="N91" s="77" t="s">
        <v>136</v>
      </c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14"/>
      <c r="AA91" s="77" t="s">
        <v>105</v>
      </c>
      <c r="AB91" s="78"/>
      <c r="AC91" s="78"/>
      <c r="AD91" s="78"/>
      <c r="AE91" s="78"/>
      <c r="AF91" s="78"/>
      <c r="AG91" s="78"/>
      <c r="AH91" s="78"/>
      <c r="AI91" s="78"/>
      <c r="AJ91" s="14"/>
      <c r="AK91" s="79" t="s">
        <v>133</v>
      </c>
      <c r="AL91" s="80"/>
      <c r="AM91" s="80"/>
      <c r="AN91" s="80"/>
      <c r="AO91" s="80"/>
      <c r="AP91" s="80"/>
      <c r="AQ91" s="80"/>
      <c r="AR91" s="80"/>
      <c r="AS91" s="80"/>
      <c r="AT91" s="80"/>
      <c r="AU91" s="80"/>
      <c r="AV91" s="80"/>
      <c r="AW91" s="80"/>
      <c r="AX91" s="80"/>
      <c r="AY91" s="80"/>
      <c r="AZ91" s="80"/>
      <c r="BA91" s="80"/>
      <c r="BB91" s="80"/>
      <c r="BC91" s="80"/>
      <c r="BD91" s="14"/>
      <c r="BE91" s="77" t="s">
        <v>83</v>
      </c>
      <c r="BF91" s="78"/>
      <c r="BG91" s="78"/>
      <c r="BH91" s="78"/>
      <c r="BI91" s="78"/>
      <c r="BJ91" s="78"/>
      <c r="BK91" s="78"/>
      <c r="BL91" s="78"/>
    </row>
    <row r="92" spans="1:64" ht="23.25" customHeight="1" x14ac:dyDescent="0.2">
      <c r="A92"/>
      <c r="B92" s="81" t="s">
        <v>8</v>
      </c>
      <c r="C92" s="81"/>
      <c r="D92" s="81"/>
      <c r="E92" s="81"/>
      <c r="F92" s="81"/>
      <c r="G92" s="81"/>
      <c r="H92" s="81"/>
      <c r="I92" s="81"/>
      <c r="J92" s="81"/>
      <c r="K92" s="81"/>
      <c r="L92" s="81"/>
      <c r="M92"/>
      <c r="N92" s="81" t="s">
        <v>12</v>
      </c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16"/>
      <c r="AA92" s="82" t="s">
        <v>13</v>
      </c>
      <c r="AB92" s="82"/>
      <c r="AC92" s="82"/>
      <c r="AD92" s="82"/>
      <c r="AE92" s="82"/>
      <c r="AF92" s="82"/>
      <c r="AG92" s="82"/>
      <c r="AH92" s="82"/>
      <c r="AI92" s="82"/>
      <c r="AJ92" s="16"/>
      <c r="AK92" s="83" t="s">
        <v>14</v>
      </c>
      <c r="AL92" s="83"/>
      <c r="AM92" s="83"/>
      <c r="AN92" s="83"/>
      <c r="AO92" s="83"/>
      <c r="AP92" s="83"/>
      <c r="AQ92" s="83"/>
      <c r="AR92" s="83"/>
      <c r="AS92" s="83"/>
      <c r="AT92" s="83"/>
      <c r="AU92" s="83"/>
      <c r="AV92" s="83"/>
      <c r="AW92" s="83"/>
      <c r="AX92" s="83"/>
      <c r="AY92" s="83"/>
      <c r="AZ92" s="83"/>
      <c r="BA92" s="83"/>
      <c r="BB92" s="83"/>
      <c r="BC92" s="83"/>
      <c r="BD92" s="16"/>
      <c r="BE92" s="81" t="s">
        <v>15</v>
      </c>
      <c r="BF92" s="81"/>
      <c r="BG92" s="81"/>
      <c r="BH92" s="81"/>
      <c r="BI92" s="81"/>
      <c r="BJ92" s="81"/>
      <c r="BK92" s="81"/>
      <c r="BL92" s="81"/>
    </row>
    <row r="93" spans="1:64" s="18" customFormat="1" ht="12" customHeight="1" x14ac:dyDescent="0.2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</row>
    <row r="94" spans="1:64" s="18" customFormat="1" ht="19.5" customHeight="1" x14ac:dyDescent="0.2">
      <c r="A94" s="9" t="s">
        <v>55</v>
      </c>
      <c r="B94" s="75" t="s">
        <v>56</v>
      </c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</row>
    <row r="95" spans="1:64" ht="28.5" customHeight="1" x14ac:dyDescent="0.2">
      <c r="A95" s="76" t="s">
        <v>0</v>
      </c>
      <c r="B95" s="76"/>
      <c r="C95" s="76" t="s">
        <v>57</v>
      </c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 t="s">
        <v>58</v>
      </c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</row>
    <row r="96" spans="1:64" ht="31.5" customHeight="1" x14ac:dyDescent="0.2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 t="s">
        <v>59</v>
      </c>
      <c r="Z96" s="76"/>
      <c r="AA96" s="76"/>
      <c r="AB96" s="76"/>
      <c r="AC96" s="76"/>
      <c r="AD96" s="76"/>
      <c r="AE96" s="76" t="s">
        <v>60</v>
      </c>
      <c r="AF96" s="76"/>
      <c r="AG96" s="76"/>
      <c r="AH96" s="76"/>
      <c r="AI96" s="76"/>
      <c r="AJ96" s="76"/>
      <c r="AK96" s="76" t="s">
        <v>61</v>
      </c>
      <c r="AL96" s="76"/>
      <c r="AM96" s="76"/>
      <c r="AN96" s="76"/>
      <c r="AO96" s="76"/>
      <c r="AP96" s="76"/>
    </row>
    <row r="97" spans="1:79" ht="17.25" customHeight="1" x14ac:dyDescent="0.2">
      <c r="A97" s="76">
        <v>1</v>
      </c>
      <c r="B97" s="76"/>
      <c r="C97" s="76">
        <v>2</v>
      </c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>
        <v>3</v>
      </c>
      <c r="Z97" s="76"/>
      <c r="AA97" s="76"/>
      <c r="AB97" s="76"/>
      <c r="AC97" s="76"/>
      <c r="AD97" s="76"/>
      <c r="AE97" s="76">
        <v>4</v>
      </c>
      <c r="AF97" s="76"/>
      <c r="AG97" s="76"/>
      <c r="AH97" s="76"/>
      <c r="AI97" s="76"/>
      <c r="AJ97" s="76"/>
      <c r="AK97" s="76">
        <v>5</v>
      </c>
      <c r="AL97" s="76"/>
      <c r="AM97" s="76"/>
      <c r="AN97" s="76"/>
      <c r="AO97" s="76"/>
      <c r="AP97" s="76"/>
    </row>
    <row r="98" spans="1:79" s="18" customFormat="1" ht="17.25" hidden="1" customHeight="1" x14ac:dyDescent="0.2">
      <c r="A98" s="76" t="s">
        <v>4</v>
      </c>
      <c r="B98" s="76"/>
      <c r="C98" s="76" t="s">
        <v>5</v>
      </c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 t="s">
        <v>33</v>
      </c>
      <c r="Z98" s="76"/>
      <c r="AA98" s="76"/>
      <c r="AB98" s="76"/>
      <c r="AC98" s="76"/>
      <c r="AD98" s="76"/>
      <c r="AE98" s="76" t="s">
        <v>34</v>
      </c>
      <c r="AF98" s="76"/>
      <c r="AG98" s="76"/>
      <c r="AH98" s="76"/>
      <c r="AI98" s="76"/>
      <c r="AJ98" s="76"/>
      <c r="AK98" s="76" t="s">
        <v>62</v>
      </c>
      <c r="AL98" s="76"/>
      <c r="AM98" s="76"/>
      <c r="AN98" s="76"/>
      <c r="AO98" s="76"/>
      <c r="AP98" s="76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CA98" s="18" t="s">
        <v>65</v>
      </c>
    </row>
    <row r="99" spans="1:79" s="41" customFormat="1" ht="15.75" customHeight="1" x14ac:dyDescent="0.15">
      <c r="A99" s="71">
        <v>1</v>
      </c>
      <c r="B99" s="71"/>
      <c r="C99" s="72" t="s">
        <v>133</v>
      </c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4"/>
      <c r="Y99" s="71">
        <v>0</v>
      </c>
      <c r="Z99" s="71"/>
      <c r="AA99" s="71"/>
      <c r="AB99" s="71"/>
      <c r="AC99" s="71"/>
      <c r="AD99" s="71"/>
      <c r="AE99" s="71">
        <v>0</v>
      </c>
      <c r="AF99" s="71"/>
      <c r="AG99" s="71"/>
      <c r="AH99" s="71"/>
      <c r="AI99" s="71"/>
      <c r="AJ99" s="71"/>
      <c r="AK99" s="71">
        <v>0</v>
      </c>
      <c r="AL99" s="71"/>
      <c r="AM99" s="71"/>
      <c r="AN99" s="71"/>
      <c r="AO99" s="71"/>
      <c r="AP99" s="71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CA99" s="41" t="s">
        <v>66</v>
      </c>
    </row>
    <row r="100" spans="1:79" s="18" customFormat="1" ht="12" customHeight="1" x14ac:dyDescent="0.2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</row>
    <row r="101" spans="1:79" s="18" customFormat="1" ht="19.5" customHeight="1" x14ac:dyDescent="0.2">
      <c r="A101" s="9" t="s">
        <v>63</v>
      </c>
      <c r="B101" s="75" t="s">
        <v>64</v>
      </c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</row>
    <row r="102" spans="1:79" ht="15.95" customHeight="1" x14ac:dyDescent="0.2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</row>
    <row r="103" spans="1:79" s="18" customFormat="1" ht="12" customHeight="1" x14ac:dyDescent="0.2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</row>
    <row r="104" spans="1:79" ht="15.95" customHeight="1" x14ac:dyDescent="0.25">
      <c r="A104" s="1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</row>
    <row r="105" spans="1:79" ht="42" customHeight="1" x14ac:dyDescent="0.25">
      <c r="A105" s="65" t="s">
        <v>80</v>
      </c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2"/>
      <c r="AO105" s="2"/>
      <c r="AP105" s="68" t="s">
        <v>81</v>
      </c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</row>
    <row r="106" spans="1:79" x14ac:dyDescent="0.2">
      <c r="W106" s="70" t="s">
        <v>3</v>
      </c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3"/>
      <c r="AO106" s="3"/>
      <c r="AP106" s="70" t="s">
        <v>18</v>
      </c>
      <c r="AQ106" s="70"/>
      <c r="AR106" s="70"/>
      <c r="AS106" s="70"/>
      <c r="AT106" s="70"/>
      <c r="AU106" s="70"/>
      <c r="AV106" s="70"/>
      <c r="AW106" s="70"/>
      <c r="AX106" s="70"/>
      <c r="AY106" s="70"/>
      <c r="AZ106" s="70"/>
      <c r="BA106" s="70"/>
      <c r="BB106" s="70"/>
      <c r="BC106" s="70"/>
      <c r="BD106" s="70"/>
      <c r="BE106" s="70"/>
      <c r="BF106" s="70"/>
      <c r="BG106" s="70"/>
      <c r="BH106" s="70"/>
    </row>
  </sheetData>
  <mergeCells count="161">
    <mergeCell ref="AO2:BL6"/>
    <mergeCell ref="A7:BL7"/>
    <mergeCell ref="A8:BL8"/>
    <mergeCell ref="A9:BL9"/>
    <mergeCell ref="A10:BL10"/>
    <mergeCell ref="A11:BL11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48:BH48"/>
    <mergeCell ref="A54:BH54"/>
    <mergeCell ref="B56:AW56"/>
    <mergeCell ref="A60:BH60"/>
    <mergeCell ref="A64:BH64"/>
    <mergeCell ref="A66:BH66"/>
    <mergeCell ref="A41:X41"/>
    <mergeCell ref="Y41:AK41"/>
    <mergeCell ref="AL41:BH41"/>
    <mergeCell ref="A42:X42"/>
    <mergeCell ref="Y42:AK42"/>
    <mergeCell ref="AL42:BH42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C67:D67"/>
    <mergeCell ref="E67:L67"/>
    <mergeCell ref="C71:D71"/>
    <mergeCell ref="E71:BH71"/>
    <mergeCell ref="A74:BL74"/>
    <mergeCell ref="BE81:BL81"/>
    <mergeCell ref="BE91:BL91"/>
    <mergeCell ref="B92:L92"/>
    <mergeCell ref="N92:Y92"/>
    <mergeCell ref="AA92:AI92"/>
    <mergeCell ref="AK92:BC92"/>
    <mergeCell ref="BE92:BL92"/>
    <mergeCell ref="B88:L88"/>
    <mergeCell ref="N88:AS88"/>
    <mergeCell ref="AU88:BB88"/>
    <mergeCell ref="B89:L89"/>
    <mergeCell ref="N89:AS89"/>
    <mergeCell ref="AU89:BB89"/>
    <mergeCell ref="B94:AE94"/>
    <mergeCell ref="A95:B96"/>
    <mergeCell ref="C95:X96"/>
    <mergeCell ref="Y95:AP95"/>
    <mergeCell ref="Y96:AD96"/>
    <mergeCell ref="AE96:AJ96"/>
    <mergeCell ref="AK96:AP96"/>
    <mergeCell ref="B91:L91"/>
    <mergeCell ref="N91:Y91"/>
    <mergeCell ref="AA91:AI91"/>
    <mergeCell ref="AK91:BC91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A102:BL102"/>
    <mergeCell ref="A105:V105"/>
    <mergeCell ref="W105:AM105"/>
    <mergeCell ref="AP105:BH105"/>
    <mergeCell ref="W106:AM106"/>
    <mergeCell ref="AP106:BH106"/>
    <mergeCell ref="A99:B99"/>
    <mergeCell ref="C99:X99"/>
    <mergeCell ref="Y99:AD99"/>
    <mergeCell ref="AE99:AJ99"/>
    <mergeCell ref="AK99:AP99"/>
    <mergeCell ref="B101:AE101"/>
  </mergeCells>
  <conditionalFormatting sqref="A30:B30 A33:B33 A35:A73 B43:B44 B46:B47 B49:B53 B55:B59 B61:B73 A75:B75">
    <cfRule type="cellIs" dxfId="11" priority="3" stopIfTrue="1" operator="equal">
      <formula>0</formula>
    </cfRule>
  </conditionalFormatting>
  <conditionalFormatting sqref="C49:C53 C55:C59">
    <cfRule type="cellIs" dxfId="10" priority="1" stopIfTrue="1" operator="equal">
      <formula>$C33</formula>
    </cfRule>
  </conditionalFormatting>
  <conditionalFormatting sqref="C61:C73">
    <cfRule type="cellIs" dxfId="9" priority="2" stopIfTrue="1" operator="equal">
      <formula>$C52</formula>
    </cfRule>
  </conditionalFormatting>
  <conditionalFormatting sqref="C75">
    <cfRule type="cellIs" dxfId="8" priority="4" stopIfTrue="1" operator="equal">
      <formula>$C74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5121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5121" r:id="rId4"/>
      </mc:Fallback>
    </mc:AlternateContent>
    <mc:AlternateContent xmlns:mc="http://schemas.openxmlformats.org/markup-compatibility/2006">
      <mc:Choice Requires="x14">
        <oleObject progId="Equation.3" shapeId="5122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5122" r:id="rId6"/>
      </mc:Fallback>
    </mc:AlternateContent>
    <mc:AlternateContent xmlns:mc="http://schemas.openxmlformats.org/markup-compatibility/2006">
      <mc:Choice Requires="x14">
        <oleObject progId="Equation.3" shapeId="5123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5123" r:id="rId8"/>
      </mc:Fallback>
    </mc:AlternateContent>
    <mc:AlternateContent xmlns:mc="http://schemas.openxmlformats.org/markup-compatibility/2006">
      <mc:Choice Requires="x14">
        <oleObject progId="Equation.3" shapeId="5124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5124" r:id="rId10"/>
      </mc:Fallback>
    </mc:AlternateContent>
    <mc:AlternateContent xmlns:mc="http://schemas.openxmlformats.org/markup-compatibility/2006">
      <mc:Choice Requires="x14">
        <oleObject progId="Equation.3" shapeId="512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5125" r:id="rId12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V106"/>
  <sheetViews>
    <sheetView topLeftCell="A66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</row>
    <row r="3" spans="1:64" ht="9" hidden="1" customHeight="1" x14ac:dyDescent="0.2"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</row>
    <row r="4" spans="1:64" ht="15.75" hidden="1" customHeight="1" x14ac:dyDescent="0.2"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</row>
    <row r="7" spans="1:64" ht="9.75" hidden="1" customHeight="1" x14ac:dyDescent="0.2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</row>
    <row r="8" spans="1:64" ht="9.75" hidden="1" customHeight="1" x14ac:dyDescent="0.2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</row>
    <row r="9" spans="1:64" ht="8.25" hidden="1" customHeight="1" x14ac:dyDescent="0.2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</row>
    <row r="10" spans="1:64" ht="15.75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64" ht="15.75" customHeight="1" x14ac:dyDescent="0.2">
      <c r="A11" s="86" t="s">
        <v>84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64" ht="6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</row>
    <row r="13" spans="1:64" ht="27.95" customHeight="1" x14ac:dyDescent="0.2">
      <c r="A13" s="9" t="s">
        <v>2</v>
      </c>
      <c r="B13" s="77" t="s">
        <v>78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10"/>
      <c r="N13" s="84" t="s">
        <v>79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11"/>
      <c r="AU13" s="77" t="s">
        <v>82</v>
      </c>
      <c r="AV13" s="78"/>
      <c r="AW13" s="78"/>
      <c r="AX13" s="78"/>
      <c r="AY13" s="78"/>
      <c r="AZ13" s="78"/>
      <c r="BA13" s="78"/>
      <c r="BB13" s="78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4" ht="21.75" customHeight="1" x14ac:dyDescent="0.2">
      <c r="A14" s="12"/>
      <c r="B14" s="81" t="s">
        <v>8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12"/>
      <c r="N14" s="85" t="s">
        <v>9</v>
      </c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12"/>
      <c r="AU14" s="81" t="s">
        <v>10</v>
      </c>
      <c r="AV14" s="81"/>
      <c r="AW14" s="81"/>
      <c r="AX14" s="81"/>
      <c r="AY14" s="81"/>
      <c r="AZ14" s="81"/>
      <c r="BA14" s="81"/>
      <c r="BB14" s="81"/>
      <c r="BC14" s="12"/>
      <c r="BD14" s="12"/>
      <c r="BE14" s="12"/>
      <c r="BF14" s="12"/>
      <c r="BG14" s="12"/>
      <c r="BH14" s="12"/>
      <c r="BI14" s="12"/>
      <c r="BJ14" s="12"/>
      <c r="BK14" s="12"/>
      <c r="BL14" s="12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3"/>
      <c r="BF15" s="13"/>
      <c r="BG15" s="13"/>
      <c r="BH15" s="13"/>
      <c r="BI15" s="13"/>
      <c r="BJ15" s="13"/>
      <c r="BK15" s="13"/>
      <c r="BL15" s="13"/>
    </row>
    <row r="16" spans="1:64" ht="27.95" customHeight="1" x14ac:dyDescent="0.2">
      <c r="A16" s="11" t="s">
        <v>6</v>
      </c>
      <c r="B16" s="77" t="s">
        <v>87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10"/>
      <c r="N16" s="84" t="s">
        <v>79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11"/>
      <c r="AU16" s="77" t="s">
        <v>82</v>
      </c>
      <c r="AV16" s="78"/>
      <c r="AW16" s="78"/>
      <c r="AX16" s="78"/>
      <c r="AY16" s="78"/>
      <c r="AZ16" s="78"/>
      <c r="BA16" s="78"/>
      <c r="BB16" s="78"/>
      <c r="BC16" s="14"/>
      <c r="BD16" s="14"/>
      <c r="BE16" s="14"/>
      <c r="BF16" s="14"/>
      <c r="BG16" s="14"/>
      <c r="BH16" s="14"/>
      <c r="BI16" s="14"/>
      <c r="BJ16" s="14"/>
      <c r="BK16" s="14"/>
      <c r="BL16" s="15"/>
    </row>
    <row r="17" spans="1:79" ht="23.25" customHeight="1" x14ac:dyDescent="0.2">
      <c r="A17" s="12"/>
      <c r="B17" s="81" t="s">
        <v>8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12"/>
      <c r="N17" s="85" t="s">
        <v>11</v>
      </c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12"/>
      <c r="AU17" s="81" t="s">
        <v>10</v>
      </c>
      <c r="AV17" s="81"/>
      <c r="AW17" s="81"/>
      <c r="AX17" s="81"/>
      <c r="AY17" s="81"/>
      <c r="AZ17" s="81"/>
      <c r="BA17" s="81"/>
      <c r="BB17" s="81"/>
      <c r="BC17" s="16"/>
      <c r="BD17" s="16"/>
      <c r="BE17" s="16"/>
      <c r="BF17" s="16"/>
      <c r="BG17" s="16"/>
      <c r="BH17" s="16"/>
      <c r="BI17" s="16"/>
      <c r="BJ17" s="16"/>
      <c r="BK17" s="16"/>
      <c r="BL17" s="16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9" t="s">
        <v>7</v>
      </c>
      <c r="B19" s="77" t="s">
        <v>146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/>
      <c r="N19" s="77" t="s">
        <v>147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14"/>
      <c r="AA19" s="77" t="s">
        <v>105</v>
      </c>
      <c r="AB19" s="78"/>
      <c r="AC19" s="78"/>
      <c r="AD19" s="78"/>
      <c r="AE19" s="78"/>
      <c r="AF19" s="78"/>
      <c r="AG19" s="78"/>
      <c r="AH19" s="78"/>
      <c r="AI19" s="78"/>
      <c r="AJ19" s="14"/>
      <c r="AK19" s="79" t="s">
        <v>145</v>
      </c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14"/>
      <c r="BE19" s="77" t="s">
        <v>83</v>
      </c>
      <c r="BF19" s="78"/>
      <c r="BG19" s="78"/>
      <c r="BH19" s="78"/>
      <c r="BI19" s="78"/>
      <c r="BJ19" s="78"/>
      <c r="BK19" s="78"/>
      <c r="BL19" s="78"/>
    </row>
    <row r="20" spans="1:79" ht="23.25" customHeight="1" x14ac:dyDescent="0.2">
      <c r="A20"/>
      <c r="B20" s="81" t="s">
        <v>8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/>
      <c r="N20" s="81" t="s">
        <v>12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16"/>
      <c r="AA20" s="82" t="s">
        <v>13</v>
      </c>
      <c r="AB20" s="82"/>
      <c r="AC20" s="82"/>
      <c r="AD20" s="82"/>
      <c r="AE20" s="82"/>
      <c r="AF20" s="82"/>
      <c r="AG20" s="82"/>
      <c r="AH20" s="82"/>
      <c r="AI20" s="82"/>
      <c r="AJ20" s="16"/>
      <c r="AK20" s="83" t="s">
        <v>14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16"/>
      <c r="BE20" s="81" t="s">
        <v>15</v>
      </c>
      <c r="BF20" s="81"/>
      <c r="BG20" s="81"/>
      <c r="BH20" s="81"/>
      <c r="BI20" s="81"/>
      <c r="BJ20" s="81"/>
      <c r="BK20" s="81"/>
      <c r="BL20" s="81"/>
    </row>
    <row r="23" spans="1:79" ht="15.75" customHeight="1" x14ac:dyDescent="0.2">
      <c r="A23" s="135" t="s">
        <v>67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</row>
    <row r="24" spans="1:79" ht="15" customHeight="1" x14ac:dyDescent="0.2">
      <c r="A24" s="136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  <c r="BI24" s="24"/>
      <c r="BJ24" s="24"/>
      <c r="BK24" s="24"/>
      <c r="BL24" s="24"/>
      <c r="BM24" s="24"/>
      <c r="BN24" s="24"/>
    </row>
    <row r="25" spans="1:79" ht="28.5" customHeight="1" x14ac:dyDescent="0.2">
      <c r="A25" s="76" t="s">
        <v>0</v>
      </c>
      <c r="B25" s="76"/>
      <c r="C25" s="76" t="s">
        <v>1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 t="s">
        <v>21</v>
      </c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 t="s">
        <v>25</v>
      </c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</row>
    <row r="26" spans="1:79" ht="31.5" customHeight="1" x14ac:dyDescent="0.2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 t="s">
        <v>22</v>
      </c>
      <c r="Z26" s="76"/>
      <c r="AA26" s="76"/>
      <c r="AB26" s="76"/>
      <c r="AC26" s="76"/>
      <c r="AD26" s="76"/>
      <c r="AE26" s="76" t="s">
        <v>23</v>
      </c>
      <c r="AF26" s="76"/>
      <c r="AG26" s="76"/>
      <c r="AH26" s="76"/>
      <c r="AI26" s="76"/>
      <c r="AJ26" s="76"/>
      <c r="AK26" s="76" t="s">
        <v>24</v>
      </c>
      <c r="AL26" s="76"/>
      <c r="AM26" s="76"/>
      <c r="AN26" s="76"/>
      <c r="AO26" s="76"/>
      <c r="AP26" s="76"/>
      <c r="AQ26" s="76" t="s">
        <v>22</v>
      </c>
      <c r="AR26" s="76"/>
      <c r="AS26" s="76"/>
      <c r="AT26" s="76"/>
      <c r="AU26" s="76"/>
      <c r="AV26" s="76"/>
      <c r="AW26" s="76" t="s">
        <v>23</v>
      </c>
      <c r="AX26" s="137"/>
      <c r="AY26" s="137"/>
      <c r="AZ26" s="137"/>
      <c r="BA26" s="137"/>
      <c r="BB26" s="137"/>
      <c r="BC26" s="138" t="s">
        <v>24</v>
      </c>
      <c r="BD26" s="131"/>
      <c r="BE26" s="131"/>
      <c r="BF26" s="131"/>
      <c r="BG26" s="131"/>
      <c r="BH26" s="131"/>
    </row>
    <row r="27" spans="1:79" ht="17.25" customHeight="1" x14ac:dyDescent="0.25">
      <c r="A27" s="76">
        <v>1</v>
      </c>
      <c r="B27" s="76"/>
      <c r="C27" s="76">
        <v>2</v>
      </c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>
        <v>3</v>
      </c>
      <c r="Z27" s="76"/>
      <c r="AA27" s="76"/>
      <c r="AB27" s="76"/>
      <c r="AC27" s="76"/>
      <c r="AD27" s="76"/>
      <c r="AE27" s="76">
        <v>4</v>
      </c>
      <c r="AF27" s="76"/>
      <c r="AG27" s="76"/>
      <c r="AH27" s="76"/>
      <c r="AI27" s="76"/>
      <c r="AJ27" s="76"/>
      <c r="AK27" s="76">
        <v>5</v>
      </c>
      <c r="AL27" s="76"/>
      <c r="AM27" s="76"/>
      <c r="AN27" s="76"/>
      <c r="AO27" s="76"/>
      <c r="AP27" s="76"/>
      <c r="AQ27" s="76">
        <v>6</v>
      </c>
      <c r="AR27" s="76"/>
      <c r="AS27" s="76"/>
      <c r="AT27" s="76"/>
      <c r="AU27" s="76"/>
      <c r="AV27" s="76"/>
      <c r="AW27" s="76">
        <v>7</v>
      </c>
      <c r="AX27" s="132"/>
      <c r="AY27" s="132"/>
      <c r="AZ27" s="132"/>
      <c r="BA27" s="132"/>
      <c r="BB27" s="132"/>
      <c r="BC27" s="134">
        <v>8</v>
      </c>
      <c r="BD27" s="134"/>
      <c r="BE27" s="134"/>
      <c r="BF27" s="134"/>
      <c r="BG27" s="134"/>
      <c r="BH27" s="134"/>
      <c r="BI27" s="39"/>
    </row>
    <row r="28" spans="1:79" ht="17.25" customHeight="1" x14ac:dyDescent="0.2">
      <c r="A28" s="122" t="s">
        <v>26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4"/>
      <c r="BI28" s="39"/>
    </row>
    <row r="29" spans="1:79" ht="18" hidden="1" customHeight="1" x14ac:dyDescent="0.2">
      <c r="A29" s="125" t="s">
        <v>4</v>
      </c>
      <c r="B29" s="125"/>
      <c r="C29" s="126" t="s">
        <v>5</v>
      </c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33" t="s">
        <v>33</v>
      </c>
      <c r="Z29" s="133"/>
      <c r="AA29" s="133"/>
      <c r="AB29" s="133"/>
      <c r="AC29" s="133"/>
      <c r="AD29" s="133"/>
      <c r="AE29" s="128" t="s">
        <v>34</v>
      </c>
      <c r="AF29" s="129"/>
      <c r="AG29" s="129"/>
      <c r="AH29" s="129"/>
      <c r="AI29" s="129"/>
      <c r="AJ29" s="129"/>
      <c r="AK29" s="130" t="s">
        <v>69</v>
      </c>
      <c r="AL29" s="130"/>
      <c r="AM29" s="130"/>
      <c r="AN29" s="130"/>
      <c r="AO29" s="130"/>
      <c r="AP29" s="130"/>
      <c r="AQ29" s="128" t="s">
        <v>35</v>
      </c>
      <c r="AR29" s="131"/>
      <c r="AS29" s="131"/>
      <c r="AT29" s="131"/>
      <c r="AU29" s="131"/>
      <c r="AV29" s="131"/>
      <c r="AW29" s="128" t="s">
        <v>36</v>
      </c>
      <c r="AX29" s="132"/>
      <c r="AY29" s="132"/>
      <c r="AZ29" s="132"/>
      <c r="BA29" s="132"/>
      <c r="BB29" s="132"/>
      <c r="BC29" s="130" t="s">
        <v>70</v>
      </c>
      <c r="BD29" s="130"/>
      <c r="BE29" s="130"/>
      <c r="BF29" s="130"/>
      <c r="BG29" s="130"/>
      <c r="BH29" s="130"/>
      <c r="BI29" s="39" t="s">
        <v>68</v>
      </c>
      <c r="CA29" s="1" t="s">
        <v>37</v>
      </c>
    </row>
    <row r="30" spans="1:79" ht="12.75" customHeight="1" x14ac:dyDescent="0.2">
      <c r="A30" s="60"/>
      <c r="B30" s="60"/>
      <c r="C30" s="61" t="s">
        <v>144</v>
      </c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3"/>
      <c r="Y30" s="59">
        <v>85000</v>
      </c>
      <c r="Z30" s="59"/>
      <c r="AA30" s="59"/>
      <c r="AB30" s="59"/>
      <c r="AC30" s="59"/>
      <c r="AD30" s="59"/>
      <c r="AE30" s="59">
        <v>75000</v>
      </c>
      <c r="AF30" s="59"/>
      <c r="AG30" s="59"/>
      <c r="AH30" s="59"/>
      <c r="AI30" s="59"/>
      <c r="AJ30" s="59"/>
      <c r="AK30" s="58">
        <f>IF(BI30 = -1, (IF(AE30=0,0,Y30/AE30)),(IF(Y30=0,0,AE30/Y30)))</f>
        <v>0.88235294117647056</v>
      </c>
      <c r="AL30" s="58"/>
      <c r="AM30" s="58"/>
      <c r="AN30" s="58"/>
      <c r="AO30" s="58"/>
      <c r="AP30" s="58"/>
      <c r="AQ30" s="59">
        <v>115000</v>
      </c>
      <c r="AR30" s="59"/>
      <c r="AS30" s="59"/>
      <c r="AT30" s="59"/>
      <c r="AU30" s="59"/>
      <c r="AV30" s="59"/>
      <c r="AW30" s="59">
        <v>115000</v>
      </c>
      <c r="AX30" s="59"/>
      <c r="AY30" s="59"/>
      <c r="AZ30" s="59"/>
      <c r="BA30" s="59"/>
      <c r="BB30" s="59"/>
      <c r="BC30" s="58">
        <f>IF(BI30 = -1,(IF(AW30=0,0,AQ30/AW30)),(IF(AQ30=0,0,AW30/AQ30)))</f>
        <v>1</v>
      </c>
      <c r="BD30" s="58"/>
      <c r="BE30" s="58"/>
      <c r="BF30" s="58"/>
      <c r="BG30" s="58"/>
      <c r="BH30" s="58"/>
      <c r="BI30" s="39">
        <v>0</v>
      </c>
      <c r="CA30" s="1" t="s">
        <v>38</v>
      </c>
    </row>
    <row r="31" spans="1:79" ht="17.25" customHeight="1" x14ac:dyDescent="0.2">
      <c r="A31" s="122" t="s">
        <v>27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4"/>
      <c r="BI31" s="39"/>
    </row>
    <row r="32" spans="1:79" ht="18" hidden="1" customHeight="1" x14ac:dyDescent="0.2">
      <c r="A32" s="125" t="s">
        <v>4</v>
      </c>
      <c r="B32" s="125"/>
      <c r="C32" s="126" t="s">
        <v>5</v>
      </c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8" t="s">
        <v>33</v>
      </c>
      <c r="Z32" s="129"/>
      <c r="AA32" s="129"/>
      <c r="AB32" s="129"/>
      <c r="AC32" s="129"/>
      <c r="AD32" s="129"/>
      <c r="AE32" s="128" t="s">
        <v>34</v>
      </c>
      <c r="AF32" s="129"/>
      <c r="AG32" s="129"/>
      <c r="AH32" s="129"/>
      <c r="AI32" s="129"/>
      <c r="AJ32" s="129"/>
      <c r="AK32" s="130" t="s">
        <v>69</v>
      </c>
      <c r="AL32" s="130"/>
      <c r="AM32" s="130"/>
      <c r="AN32" s="130"/>
      <c r="AO32" s="130"/>
      <c r="AP32" s="130"/>
      <c r="AQ32" s="128" t="s">
        <v>35</v>
      </c>
      <c r="AR32" s="131"/>
      <c r="AS32" s="131"/>
      <c r="AT32" s="131"/>
      <c r="AU32" s="131"/>
      <c r="AV32" s="131"/>
      <c r="AW32" s="128" t="s">
        <v>36</v>
      </c>
      <c r="AX32" s="132"/>
      <c r="AY32" s="132"/>
      <c r="AZ32" s="132"/>
      <c r="BA32" s="132"/>
      <c r="BB32" s="132"/>
      <c r="BC32" s="121" t="s">
        <v>70</v>
      </c>
      <c r="BD32" s="121"/>
      <c r="BE32" s="121"/>
      <c r="BF32" s="121"/>
      <c r="BG32" s="121"/>
      <c r="BH32" s="121"/>
      <c r="BI32" s="39" t="s">
        <v>68</v>
      </c>
      <c r="CA32" s="1" t="s">
        <v>39</v>
      </c>
    </row>
    <row r="33" spans="1:100" s="36" customFormat="1" ht="12.75" customHeight="1" x14ac:dyDescent="0.2">
      <c r="A33" s="60"/>
      <c r="B33" s="60"/>
      <c r="C33" s="61" t="s">
        <v>120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3"/>
      <c r="Y33" s="59">
        <v>100</v>
      </c>
      <c r="Z33" s="59"/>
      <c r="AA33" s="59"/>
      <c r="AB33" s="59"/>
      <c r="AC33" s="59"/>
      <c r="AD33" s="59"/>
      <c r="AE33" s="59">
        <v>52.9</v>
      </c>
      <c r="AF33" s="59"/>
      <c r="AG33" s="59"/>
      <c r="AH33" s="59"/>
      <c r="AI33" s="59"/>
      <c r="AJ33" s="59"/>
      <c r="AK33" s="58">
        <f>IF(BI33 = -1, (IF(AE33=0,0,Y33/AE33)),(IF(Y33=0,0,AE33/Y33)))</f>
        <v>0.52900000000000003</v>
      </c>
      <c r="AL33" s="58"/>
      <c r="AM33" s="58"/>
      <c r="AN33" s="58"/>
      <c r="AO33" s="58"/>
      <c r="AP33" s="58"/>
      <c r="AQ33" s="59">
        <v>100</v>
      </c>
      <c r="AR33" s="59"/>
      <c r="AS33" s="59"/>
      <c r="AT33" s="59"/>
      <c r="AU33" s="59"/>
      <c r="AV33" s="59"/>
      <c r="AW33" s="59">
        <v>100</v>
      </c>
      <c r="AX33" s="59"/>
      <c r="AY33" s="59"/>
      <c r="AZ33" s="59"/>
      <c r="BA33" s="59"/>
      <c r="BB33" s="59"/>
      <c r="BC33" s="58">
        <f>IF(BI33 = -1,(IF(AW33=0,0,AQ33/AW33)),(IF(AQ33=0,0,AW33/AQ33)))</f>
        <v>1</v>
      </c>
      <c r="BD33" s="58"/>
      <c r="BE33" s="58"/>
      <c r="BF33" s="58"/>
      <c r="BG33" s="58"/>
      <c r="BH33" s="58"/>
      <c r="BI33" s="39">
        <v>0</v>
      </c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 t="s">
        <v>40</v>
      </c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</row>
    <row r="34" spans="1:100" ht="15" customHeight="1" x14ac:dyDescent="0.2"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9"/>
      <c r="AQ34" s="30"/>
      <c r="AR34" s="27"/>
      <c r="AS34" s="27"/>
      <c r="AT34" s="27"/>
      <c r="AU34" s="27"/>
      <c r="AV34" s="27"/>
      <c r="AW34" s="28"/>
      <c r="AX34" s="31"/>
      <c r="AY34" s="31"/>
      <c r="AZ34" s="31"/>
      <c r="BA34" s="31"/>
      <c r="BB34" s="31"/>
      <c r="BC34" s="32"/>
      <c r="BD34" s="32"/>
      <c r="BE34" s="32"/>
      <c r="BF34" s="32"/>
      <c r="BG34" s="32"/>
      <c r="BH34" s="32"/>
    </row>
    <row r="35" spans="1:100" ht="15" customHeight="1" x14ac:dyDescent="0.2">
      <c r="A35" s="109" t="s">
        <v>41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28"/>
      <c r="AF35" s="27"/>
      <c r="AG35" s="27"/>
      <c r="AH35" s="27"/>
      <c r="AI35" s="27"/>
      <c r="AJ35" s="27"/>
      <c r="AK35" s="29"/>
      <c r="AL35" s="29"/>
      <c r="AM35" s="29"/>
      <c r="AN35" s="29"/>
      <c r="AO35" s="29"/>
      <c r="AP35" s="29"/>
      <c r="AQ35" s="30"/>
      <c r="AR35" s="27"/>
      <c r="AS35" s="27"/>
      <c r="AT35" s="27"/>
      <c r="AU35" s="27"/>
      <c r="AV35" s="27"/>
      <c r="AW35" s="28"/>
      <c r="AX35" s="31"/>
      <c r="AY35" s="31"/>
      <c r="AZ35" s="31"/>
      <c r="BA35" s="31"/>
      <c r="BB35" s="31"/>
      <c r="BC35" s="32"/>
      <c r="BD35" s="32"/>
      <c r="BE35" s="32"/>
      <c r="BF35" s="32"/>
      <c r="BG35" s="32"/>
      <c r="BH35" s="32"/>
    </row>
    <row r="36" spans="1:100" ht="15" customHeight="1" x14ac:dyDescent="0.2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28"/>
      <c r="AF36" s="27"/>
      <c r="AG36" s="27"/>
      <c r="AH36" s="27"/>
      <c r="AI36" s="27"/>
      <c r="AJ36" s="27"/>
      <c r="AK36" s="29"/>
      <c r="AL36" s="29"/>
      <c r="AM36" s="29"/>
      <c r="AN36" s="29"/>
      <c r="AO36" s="29"/>
      <c r="AP36" s="29"/>
      <c r="AQ36" s="30"/>
      <c r="AR36" s="27"/>
      <c r="AS36" s="27"/>
      <c r="AT36" s="27"/>
      <c r="AU36" s="27"/>
      <c r="AV36" s="27"/>
      <c r="AW36" s="28"/>
      <c r="AX36" s="31"/>
      <c r="AY36" s="31"/>
      <c r="AZ36" s="31"/>
      <c r="BA36" s="31"/>
      <c r="BB36" s="31"/>
      <c r="BC36" s="32"/>
      <c r="BD36" s="32"/>
      <c r="BE36" s="32"/>
      <c r="BF36" s="32"/>
      <c r="BG36" s="32"/>
      <c r="BH36" s="32"/>
    </row>
    <row r="37" spans="1:100" ht="15" hidden="1" customHeight="1" x14ac:dyDescent="0.2">
      <c r="A37" s="86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</row>
    <row r="38" spans="1:100" ht="9" hidden="1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28"/>
      <c r="AF38" s="27"/>
      <c r="AG38" s="27"/>
      <c r="AH38" s="27"/>
      <c r="AI38" s="27"/>
      <c r="AJ38" s="27"/>
      <c r="AK38" s="29"/>
      <c r="AL38" s="29"/>
      <c r="AM38" s="29"/>
      <c r="AN38" s="29"/>
      <c r="AO38" s="29"/>
      <c r="AP38" s="29"/>
      <c r="AQ38" s="30"/>
      <c r="AR38" s="27"/>
      <c r="AS38" s="27"/>
      <c r="AT38" s="27"/>
      <c r="AU38" s="27"/>
      <c r="AV38" s="27"/>
      <c r="AW38" s="28"/>
      <c r="AX38" s="31"/>
      <c r="AY38" s="31"/>
      <c r="AZ38" s="31"/>
      <c r="BA38" s="31"/>
      <c r="BB38" s="31"/>
      <c r="BC38" s="32"/>
      <c r="BD38" s="32"/>
      <c r="BE38" s="32"/>
      <c r="BF38" s="32"/>
      <c r="BG38" s="32"/>
      <c r="BH38" s="32"/>
    </row>
    <row r="39" spans="1:100" ht="15" hidden="1" customHeight="1" x14ac:dyDescent="0.25">
      <c r="A39" s="112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4"/>
      <c r="Y39" s="115" t="s">
        <v>44</v>
      </c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7"/>
      <c r="AL39" s="118" t="s">
        <v>45</v>
      </c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20"/>
    </row>
    <row r="40" spans="1:100" ht="15.75" hidden="1" customHeight="1" x14ac:dyDescent="0.2">
      <c r="A40" s="102" t="s">
        <v>46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4"/>
      <c r="Y40" s="105" t="s">
        <v>49</v>
      </c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7"/>
      <c r="AL40" s="108" t="s">
        <v>90</v>
      </c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3"/>
    </row>
    <row r="41" spans="1:100" ht="15.75" hidden="1" customHeight="1" x14ac:dyDescent="0.2">
      <c r="A41" s="102" t="s">
        <v>47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4"/>
      <c r="Y41" s="105" t="s">
        <v>50</v>
      </c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7"/>
      <c r="AL41" s="108" t="s">
        <v>90</v>
      </c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3"/>
    </row>
    <row r="42" spans="1:100" ht="15.75" hidden="1" customHeight="1" x14ac:dyDescent="0.2">
      <c r="A42" s="102" t="s">
        <v>48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4"/>
      <c r="Y42" s="105" t="s">
        <v>51</v>
      </c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7"/>
      <c r="AL42" s="108" t="s">
        <v>90</v>
      </c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3"/>
    </row>
    <row r="43" spans="1:100" ht="15" customHeight="1" x14ac:dyDescent="0.2">
      <c r="A43" s="2"/>
      <c r="B43" s="2"/>
      <c r="C43" s="25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7"/>
      <c r="Z43" s="27"/>
      <c r="AA43" s="27"/>
      <c r="AB43" s="27"/>
      <c r="AC43" s="27"/>
      <c r="AD43" s="27"/>
      <c r="AE43" s="28"/>
      <c r="AF43" s="27"/>
      <c r="AG43" s="27"/>
      <c r="AH43" s="27"/>
      <c r="AI43" s="27"/>
      <c r="AJ43" s="27"/>
      <c r="AK43" s="29"/>
      <c r="AL43" s="29"/>
      <c r="AM43" s="29"/>
      <c r="AN43" s="29"/>
      <c r="AO43" s="29"/>
      <c r="AP43" s="29"/>
      <c r="AQ43" s="30"/>
      <c r="AR43" s="27"/>
      <c r="AS43" s="27"/>
      <c r="AT43" s="27"/>
      <c r="AU43" s="27"/>
      <c r="AV43" s="27"/>
      <c r="AW43" s="28"/>
      <c r="AX43" s="31"/>
      <c r="AY43" s="31"/>
      <c r="AZ43" s="31"/>
      <c r="BA43" s="31"/>
      <c r="BB43" s="31"/>
      <c r="BC43" s="32"/>
      <c r="BD43" s="32"/>
      <c r="BE43" s="32"/>
      <c r="BF43" s="32"/>
      <c r="BG43" s="32"/>
      <c r="BH43" s="32"/>
    </row>
    <row r="44" spans="1:100" s="33" customFormat="1" ht="15.75" x14ac:dyDescent="0.25">
      <c r="B44" s="33" t="s">
        <v>28</v>
      </c>
    </row>
    <row r="45" spans="1:100" s="33" customFormat="1" ht="48.75" customHeight="1" x14ac:dyDescent="0.25">
      <c r="B45"/>
    </row>
    <row r="46" spans="1:100" s="33" customFormat="1" ht="1.5" hidden="1" customHeight="1" x14ac:dyDescent="0.25"/>
    <row r="47" spans="1:100" s="33" customFormat="1" ht="1.5" hidden="1" customHeight="1" x14ac:dyDescent="0.25"/>
    <row r="48" spans="1:100" s="33" customFormat="1" ht="35.25" customHeight="1" x14ac:dyDescent="0.25">
      <c r="A48" s="95" t="s">
        <v>148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</row>
    <row r="49" spans="1:60" s="33" customFormat="1" ht="15.75" x14ac:dyDescent="0.25"/>
    <row r="50" spans="1:60" s="33" customFormat="1" ht="15.75" x14ac:dyDescent="0.25">
      <c r="B50" s="33" t="s">
        <v>29</v>
      </c>
    </row>
    <row r="51" spans="1:60" s="33" customFormat="1" ht="15.75" x14ac:dyDescent="0.25"/>
    <row r="52" spans="1:60" s="33" customFormat="1" ht="15.75" x14ac:dyDescent="0.25"/>
    <row r="53" spans="1:60" s="33" customFormat="1" ht="15.75" x14ac:dyDescent="0.25"/>
    <row r="54" spans="1:60" s="33" customFormat="1" ht="30.75" customHeight="1" x14ac:dyDescent="0.25">
      <c r="A54" s="95" t="s">
        <v>150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</row>
    <row r="55" spans="1:60" s="33" customFormat="1" ht="15.75" x14ac:dyDescent="0.25"/>
    <row r="56" spans="1:60" s="33" customFormat="1" ht="24.75" customHeight="1" x14ac:dyDescent="0.25">
      <c r="B56" s="96" t="s">
        <v>30</v>
      </c>
      <c r="C56" s="96"/>
      <c r="D56" s="96"/>
      <c r="E56" s="96"/>
      <c r="F56" s="96"/>
      <c r="G56" s="96"/>
      <c r="H56" s="96"/>
      <c r="I56" s="96"/>
      <c r="J56" s="96"/>
      <c r="K56" s="96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</row>
    <row r="57" spans="1:60" s="33" customFormat="1" ht="15.75" x14ac:dyDescent="0.25"/>
    <row r="58" spans="1:60" s="33" customFormat="1" ht="15.75" x14ac:dyDescent="0.25"/>
    <row r="59" spans="1:60" s="33" customFormat="1" ht="22.5" customHeight="1" x14ac:dyDescent="0.25"/>
    <row r="60" spans="1:60" s="33" customFormat="1" ht="29.25" customHeight="1" x14ac:dyDescent="0.25">
      <c r="A60" s="95" t="s">
        <v>149</v>
      </c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</row>
    <row r="61" spans="1:60" s="33" customFormat="1" ht="15.75" x14ac:dyDescent="0.25"/>
    <row r="62" spans="1:60" s="33" customFormat="1" ht="15.75" x14ac:dyDescent="0.25"/>
    <row r="63" spans="1:60" s="33" customFormat="1" ht="15.75" x14ac:dyDescent="0.25"/>
    <row r="64" spans="1:60" s="33" customFormat="1" ht="15.75" x14ac:dyDescent="0.25">
      <c r="A64" s="98" t="s">
        <v>151</v>
      </c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</row>
    <row r="65" spans="1:77" s="33" customFormat="1" ht="15.75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</row>
    <row r="66" spans="1:77" s="33" customFormat="1" ht="15.75" x14ac:dyDescent="0.25">
      <c r="A66" s="100" t="s">
        <v>152</v>
      </c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  <c r="BE66" s="101"/>
      <c r="BF66" s="101"/>
      <c r="BG66" s="101"/>
      <c r="BH66" s="101"/>
    </row>
    <row r="67" spans="1:77" s="33" customFormat="1" ht="19.5" customHeight="1" x14ac:dyDescent="0.25">
      <c r="C67" s="87" t="s">
        <v>43</v>
      </c>
      <c r="D67" s="88"/>
      <c r="E67" s="89" t="s">
        <v>153</v>
      </c>
      <c r="F67" s="90"/>
      <c r="G67" s="90"/>
      <c r="H67" s="90"/>
      <c r="I67" s="90"/>
      <c r="J67" s="90"/>
      <c r="K67" s="90"/>
      <c r="L67" s="90"/>
    </row>
    <row r="68" spans="1:77" s="34" customFormat="1" ht="17.25" customHeight="1" x14ac:dyDescent="0.2">
      <c r="B68" s="34" t="s">
        <v>31</v>
      </c>
    </row>
    <row r="69" spans="1:77" s="33" customFormat="1" ht="15.75" x14ac:dyDescent="0.25">
      <c r="E69" s="33" t="s">
        <v>32</v>
      </c>
    </row>
    <row r="70" spans="1:77" s="33" customFormat="1" ht="6" customHeight="1" x14ac:dyDescent="0.25"/>
    <row r="71" spans="1:77" s="33" customFormat="1" ht="15.75" x14ac:dyDescent="0.25">
      <c r="C71" s="91" t="s">
        <v>42</v>
      </c>
      <c r="D71" s="91"/>
      <c r="E71" s="92" t="s">
        <v>154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</row>
    <row r="72" spans="1:77" ht="15.75" x14ac:dyDescent="0.2">
      <c r="A72" s="19"/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5"/>
      <c r="BS72" s="5"/>
      <c r="BT72" s="5"/>
      <c r="BU72" s="5"/>
      <c r="BV72" s="5"/>
      <c r="BW72" s="5"/>
      <c r="BX72" s="5"/>
      <c r="BY72" s="5"/>
    </row>
    <row r="73" spans="1:77" ht="15.75" x14ac:dyDescent="0.2">
      <c r="A73" s="19"/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5"/>
      <c r="BS73" s="5"/>
      <c r="BT73" s="5"/>
      <c r="BU73" s="5"/>
      <c r="BV73" s="5"/>
      <c r="BW73" s="5"/>
      <c r="BX73" s="5"/>
      <c r="BY73" s="5"/>
    </row>
    <row r="74" spans="1:77" ht="15.95" customHeight="1" x14ac:dyDescent="0.2">
      <c r="A74" s="65" t="s">
        <v>134</v>
      </c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</row>
    <row r="75" spans="1:77" ht="15.75" x14ac:dyDescent="0.2">
      <c r="A75" s="19"/>
      <c r="B75" s="19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5"/>
      <c r="BS75" s="5"/>
      <c r="BT75" s="5"/>
      <c r="BU75" s="5"/>
      <c r="BV75" s="5"/>
      <c r="BW75" s="5"/>
      <c r="BX75" s="5"/>
      <c r="BY75" s="5"/>
    </row>
    <row r="76" spans="1:77" ht="15.95" customHeight="1" x14ac:dyDescent="0.2">
      <c r="A76" s="8"/>
      <c r="B76" s="8"/>
      <c r="C76" s="8"/>
      <c r="D76" s="8"/>
      <c r="E76" s="8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</row>
    <row r="77" spans="1:77" ht="12" customHeight="1" x14ac:dyDescent="0.2">
      <c r="A77" s="18" t="s">
        <v>19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</row>
    <row r="78" spans="1:77" ht="12" customHeight="1" x14ac:dyDescent="0.2">
      <c r="A78" s="18" t="s">
        <v>16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</row>
    <row r="79" spans="1:77" s="18" customFormat="1" ht="12" customHeight="1" x14ac:dyDescent="0.2">
      <c r="A79" s="18" t="s">
        <v>17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</row>
    <row r="80" spans="1:77" s="18" customFormat="1" ht="12" customHeight="1" x14ac:dyDescent="0.2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</row>
    <row r="81" spans="1:64" s="18" customFormat="1" ht="12" customHeight="1" x14ac:dyDescent="0.2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94" t="s">
        <v>53</v>
      </c>
      <c r="BF81" s="94"/>
      <c r="BG81" s="94"/>
      <c r="BH81" s="94"/>
      <c r="BI81" s="94"/>
      <c r="BJ81" s="94"/>
      <c r="BK81" s="94"/>
      <c r="BL81" s="94"/>
    </row>
    <row r="82" spans="1:64" ht="15.75" x14ac:dyDescent="0.2">
      <c r="A82" s="86" t="s">
        <v>54</v>
      </c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  <c r="BL82" s="86"/>
    </row>
    <row r="83" spans="1:64" ht="15.75" customHeight="1" x14ac:dyDescent="0.2">
      <c r="A83" s="86" t="s">
        <v>85</v>
      </c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</row>
    <row r="84" spans="1:64" ht="6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</row>
    <row r="85" spans="1:64" ht="27.95" customHeight="1" x14ac:dyDescent="0.2">
      <c r="A85" s="9" t="s">
        <v>2</v>
      </c>
      <c r="B85" s="77" t="s">
        <v>78</v>
      </c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10"/>
      <c r="N85" s="84" t="s">
        <v>79</v>
      </c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11"/>
      <c r="AU85" s="77" t="s">
        <v>82</v>
      </c>
      <c r="AV85" s="78"/>
      <c r="AW85" s="78"/>
      <c r="AX85" s="78"/>
      <c r="AY85" s="78"/>
      <c r="AZ85" s="78"/>
      <c r="BA85" s="78"/>
      <c r="BB85" s="78"/>
      <c r="BC85" s="11"/>
      <c r="BD85" s="11"/>
      <c r="BE85" s="11"/>
      <c r="BF85" s="11"/>
      <c r="BG85" s="11"/>
      <c r="BH85" s="11"/>
      <c r="BI85" s="11"/>
      <c r="BJ85" s="11"/>
      <c r="BK85" s="11"/>
      <c r="BL85" s="11"/>
    </row>
    <row r="86" spans="1:64" ht="21.75" customHeight="1" x14ac:dyDescent="0.2">
      <c r="A86" s="12"/>
      <c r="B86" s="81" t="s">
        <v>8</v>
      </c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12"/>
      <c r="N86" s="85" t="s">
        <v>9</v>
      </c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12"/>
      <c r="AU86" s="81" t="s">
        <v>10</v>
      </c>
      <c r="AV86" s="81"/>
      <c r="AW86" s="81"/>
      <c r="AX86" s="81"/>
      <c r="AY86" s="81"/>
      <c r="AZ86" s="81"/>
      <c r="BA86" s="81"/>
      <c r="BB86" s="81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3"/>
      <c r="BF87" s="13"/>
      <c r="BG87" s="13"/>
      <c r="BH87" s="13"/>
      <c r="BI87" s="13"/>
      <c r="BJ87" s="13"/>
      <c r="BK87" s="13"/>
      <c r="BL87" s="13"/>
    </row>
    <row r="88" spans="1:64" ht="27.95" customHeight="1" x14ac:dyDescent="0.2">
      <c r="A88" s="11" t="s">
        <v>6</v>
      </c>
      <c r="B88" s="77" t="s">
        <v>87</v>
      </c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10"/>
      <c r="N88" s="84" t="s">
        <v>79</v>
      </c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11"/>
      <c r="AU88" s="77" t="s">
        <v>82</v>
      </c>
      <c r="AV88" s="78"/>
      <c r="AW88" s="78"/>
      <c r="AX88" s="78"/>
      <c r="AY88" s="78"/>
      <c r="AZ88" s="78"/>
      <c r="BA88" s="78"/>
      <c r="BB88" s="78"/>
      <c r="BC88" s="14"/>
      <c r="BD88" s="14"/>
      <c r="BE88" s="14"/>
      <c r="BF88" s="14"/>
      <c r="BG88" s="14"/>
      <c r="BH88" s="14"/>
      <c r="BI88" s="14"/>
      <c r="BJ88" s="14"/>
      <c r="BK88" s="14"/>
      <c r="BL88" s="15"/>
    </row>
    <row r="89" spans="1:64" ht="23.25" customHeight="1" x14ac:dyDescent="0.2">
      <c r="A89" s="12"/>
      <c r="B89" s="81" t="s">
        <v>8</v>
      </c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12"/>
      <c r="N89" s="85" t="s">
        <v>11</v>
      </c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12"/>
      <c r="AU89" s="81" t="s">
        <v>10</v>
      </c>
      <c r="AV89" s="81"/>
      <c r="AW89" s="81"/>
      <c r="AX89" s="81"/>
      <c r="AY89" s="81"/>
      <c r="AZ89" s="81"/>
      <c r="BA89" s="81"/>
      <c r="BB89" s="81"/>
      <c r="BC89" s="16"/>
      <c r="BD89" s="16"/>
      <c r="BE89" s="16"/>
      <c r="BF89" s="16"/>
      <c r="BG89" s="16"/>
      <c r="BH89" s="16"/>
      <c r="BI89" s="16"/>
      <c r="BJ89" s="16"/>
      <c r="BK89" s="16"/>
      <c r="BL89" s="16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7.95" customHeight="1" x14ac:dyDescent="0.2">
      <c r="A91" s="9" t="s">
        <v>7</v>
      </c>
      <c r="B91" s="77" t="s">
        <v>146</v>
      </c>
      <c r="C91" s="78"/>
      <c r="D91" s="78"/>
      <c r="E91" s="78"/>
      <c r="F91" s="78"/>
      <c r="G91" s="78"/>
      <c r="H91" s="78"/>
      <c r="I91" s="78"/>
      <c r="J91" s="78"/>
      <c r="K91" s="78"/>
      <c r="L91" s="78"/>
      <c r="M91"/>
      <c r="N91" s="77" t="s">
        <v>147</v>
      </c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14"/>
      <c r="AA91" s="77" t="s">
        <v>105</v>
      </c>
      <c r="AB91" s="78"/>
      <c r="AC91" s="78"/>
      <c r="AD91" s="78"/>
      <c r="AE91" s="78"/>
      <c r="AF91" s="78"/>
      <c r="AG91" s="78"/>
      <c r="AH91" s="78"/>
      <c r="AI91" s="78"/>
      <c r="AJ91" s="14"/>
      <c r="AK91" s="79" t="s">
        <v>145</v>
      </c>
      <c r="AL91" s="80"/>
      <c r="AM91" s="80"/>
      <c r="AN91" s="80"/>
      <c r="AO91" s="80"/>
      <c r="AP91" s="80"/>
      <c r="AQ91" s="80"/>
      <c r="AR91" s="80"/>
      <c r="AS91" s="80"/>
      <c r="AT91" s="80"/>
      <c r="AU91" s="80"/>
      <c r="AV91" s="80"/>
      <c r="AW91" s="80"/>
      <c r="AX91" s="80"/>
      <c r="AY91" s="80"/>
      <c r="AZ91" s="80"/>
      <c r="BA91" s="80"/>
      <c r="BB91" s="80"/>
      <c r="BC91" s="80"/>
      <c r="BD91" s="14"/>
      <c r="BE91" s="77" t="s">
        <v>83</v>
      </c>
      <c r="BF91" s="78"/>
      <c r="BG91" s="78"/>
      <c r="BH91" s="78"/>
      <c r="BI91" s="78"/>
      <c r="BJ91" s="78"/>
      <c r="BK91" s="78"/>
      <c r="BL91" s="78"/>
    </row>
    <row r="92" spans="1:64" ht="23.25" customHeight="1" x14ac:dyDescent="0.2">
      <c r="A92"/>
      <c r="B92" s="81" t="s">
        <v>8</v>
      </c>
      <c r="C92" s="81"/>
      <c r="D92" s="81"/>
      <c r="E92" s="81"/>
      <c r="F92" s="81"/>
      <c r="G92" s="81"/>
      <c r="H92" s="81"/>
      <c r="I92" s="81"/>
      <c r="J92" s="81"/>
      <c r="K92" s="81"/>
      <c r="L92" s="81"/>
      <c r="M92"/>
      <c r="N92" s="81" t="s">
        <v>12</v>
      </c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16"/>
      <c r="AA92" s="82" t="s">
        <v>13</v>
      </c>
      <c r="AB92" s="82"/>
      <c r="AC92" s="82"/>
      <c r="AD92" s="82"/>
      <c r="AE92" s="82"/>
      <c r="AF92" s="82"/>
      <c r="AG92" s="82"/>
      <c r="AH92" s="82"/>
      <c r="AI92" s="82"/>
      <c r="AJ92" s="16"/>
      <c r="AK92" s="83" t="s">
        <v>14</v>
      </c>
      <c r="AL92" s="83"/>
      <c r="AM92" s="83"/>
      <c r="AN92" s="83"/>
      <c r="AO92" s="83"/>
      <c r="AP92" s="83"/>
      <c r="AQ92" s="83"/>
      <c r="AR92" s="83"/>
      <c r="AS92" s="83"/>
      <c r="AT92" s="83"/>
      <c r="AU92" s="83"/>
      <c r="AV92" s="83"/>
      <c r="AW92" s="83"/>
      <c r="AX92" s="83"/>
      <c r="AY92" s="83"/>
      <c r="AZ92" s="83"/>
      <c r="BA92" s="83"/>
      <c r="BB92" s="83"/>
      <c r="BC92" s="83"/>
      <c r="BD92" s="16"/>
      <c r="BE92" s="81" t="s">
        <v>15</v>
      </c>
      <c r="BF92" s="81"/>
      <c r="BG92" s="81"/>
      <c r="BH92" s="81"/>
      <c r="BI92" s="81"/>
      <c r="BJ92" s="81"/>
      <c r="BK92" s="81"/>
      <c r="BL92" s="81"/>
    </row>
    <row r="93" spans="1:64" s="18" customFormat="1" ht="12" customHeight="1" x14ac:dyDescent="0.2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</row>
    <row r="94" spans="1:64" s="18" customFormat="1" ht="19.5" customHeight="1" x14ac:dyDescent="0.2">
      <c r="A94" s="9" t="s">
        <v>55</v>
      </c>
      <c r="B94" s="75" t="s">
        <v>56</v>
      </c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</row>
    <row r="95" spans="1:64" ht="28.5" customHeight="1" x14ac:dyDescent="0.2">
      <c r="A95" s="76" t="s">
        <v>0</v>
      </c>
      <c r="B95" s="76"/>
      <c r="C95" s="76" t="s">
        <v>57</v>
      </c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 t="s">
        <v>58</v>
      </c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</row>
    <row r="96" spans="1:64" ht="31.5" customHeight="1" x14ac:dyDescent="0.2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 t="s">
        <v>59</v>
      </c>
      <c r="Z96" s="76"/>
      <c r="AA96" s="76"/>
      <c r="AB96" s="76"/>
      <c r="AC96" s="76"/>
      <c r="AD96" s="76"/>
      <c r="AE96" s="76" t="s">
        <v>60</v>
      </c>
      <c r="AF96" s="76"/>
      <c r="AG96" s="76"/>
      <c r="AH96" s="76"/>
      <c r="AI96" s="76"/>
      <c r="AJ96" s="76"/>
      <c r="AK96" s="76" t="s">
        <v>61</v>
      </c>
      <c r="AL96" s="76"/>
      <c r="AM96" s="76"/>
      <c r="AN96" s="76"/>
      <c r="AO96" s="76"/>
      <c r="AP96" s="76"/>
    </row>
    <row r="97" spans="1:79" ht="17.25" customHeight="1" x14ac:dyDescent="0.2">
      <c r="A97" s="76">
        <v>1</v>
      </c>
      <c r="B97" s="76"/>
      <c r="C97" s="76">
        <v>2</v>
      </c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>
        <v>3</v>
      </c>
      <c r="Z97" s="76"/>
      <c r="AA97" s="76"/>
      <c r="AB97" s="76"/>
      <c r="AC97" s="76"/>
      <c r="AD97" s="76"/>
      <c r="AE97" s="76">
        <v>4</v>
      </c>
      <c r="AF97" s="76"/>
      <c r="AG97" s="76"/>
      <c r="AH97" s="76"/>
      <c r="AI97" s="76"/>
      <c r="AJ97" s="76"/>
      <c r="AK97" s="76">
        <v>5</v>
      </c>
      <c r="AL97" s="76"/>
      <c r="AM97" s="76"/>
      <c r="AN97" s="76"/>
      <c r="AO97" s="76"/>
      <c r="AP97" s="76"/>
    </row>
    <row r="98" spans="1:79" s="18" customFormat="1" ht="17.25" hidden="1" customHeight="1" x14ac:dyDescent="0.2">
      <c r="A98" s="76" t="s">
        <v>4</v>
      </c>
      <c r="B98" s="76"/>
      <c r="C98" s="76" t="s">
        <v>5</v>
      </c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 t="s">
        <v>33</v>
      </c>
      <c r="Z98" s="76"/>
      <c r="AA98" s="76"/>
      <c r="AB98" s="76"/>
      <c r="AC98" s="76"/>
      <c r="AD98" s="76"/>
      <c r="AE98" s="76" t="s">
        <v>34</v>
      </c>
      <c r="AF98" s="76"/>
      <c r="AG98" s="76"/>
      <c r="AH98" s="76"/>
      <c r="AI98" s="76"/>
      <c r="AJ98" s="76"/>
      <c r="AK98" s="76" t="s">
        <v>62</v>
      </c>
      <c r="AL98" s="76"/>
      <c r="AM98" s="76"/>
      <c r="AN98" s="76"/>
      <c r="AO98" s="76"/>
      <c r="AP98" s="76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CA98" s="18" t="s">
        <v>65</v>
      </c>
    </row>
    <row r="99" spans="1:79" s="41" customFormat="1" ht="15.75" customHeight="1" x14ac:dyDescent="0.15">
      <c r="A99" s="71">
        <v>1</v>
      </c>
      <c r="B99" s="71"/>
      <c r="C99" s="72" t="s">
        <v>145</v>
      </c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4"/>
      <c r="Y99" s="71">
        <v>225</v>
      </c>
      <c r="Z99" s="71"/>
      <c r="AA99" s="71"/>
      <c r="AB99" s="71"/>
      <c r="AC99" s="71"/>
      <c r="AD99" s="71"/>
      <c r="AE99" s="71">
        <v>0</v>
      </c>
      <c r="AF99" s="71"/>
      <c r="AG99" s="71"/>
      <c r="AH99" s="71"/>
      <c r="AI99" s="71"/>
      <c r="AJ99" s="71"/>
      <c r="AK99" s="71">
        <v>0</v>
      </c>
      <c r="AL99" s="71"/>
      <c r="AM99" s="71"/>
      <c r="AN99" s="71"/>
      <c r="AO99" s="71"/>
      <c r="AP99" s="71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CA99" s="41" t="s">
        <v>66</v>
      </c>
    </row>
    <row r="100" spans="1:79" s="18" customFormat="1" ht="12" customHeight="1" x14ac:dyDescent="0.2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</row>
    <row r="101" spans="1:79" s="18" customFormat="1" ht="19.5" customHeight="1" x14ac:dyDescent="0.2">
      <c r="A101" s="9" t="s">
        <v>63</v>
      </c>
      <c r="B101" s="75" t="s">
        <v>64</v>
      </c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</row>
    <row r="102" spans="1:79" ht="15.95" customHeight="1" x14ac:dyDescent="0.2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</row>
    <row r="103" spans="1:79" s="18" customFormat="1" ht="12" customHeight="1" x14ac:dyDescent="0.2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</row>
    <row r="104" spans="1:79" ht="15.95" customHeight="1" x14ac:dyDescent="0.25">
      <c r="A104" s="1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</row>
    <row r="105" spans="1:79" ht="42" customHeight="1" x14ac:dyDescent="0.25">
      <c r="A105" s="65" t="s">
        <v>80</v>
      </c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2"/>
      <c r="AO105" s="2"/>
      <c r="AP105" s="68" t="s">
        <v>81</v>
      </c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</row>
    <row r="106" spans="1:79" x14ac:dyDescent="0.2">
      <c r="W106" s="70" t="s">
        <v>3</v>
      </c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3"/>
      <c r="AO106" s="3"/>
      <c r="AP106" s="70" t="s">
        <v>18</v>
      </c>
      <c r="AQ106" s="70"/>
      <c r="AR106" s="70"/>
      <c r="AS106" s="70"/>
      <c r="AT106" s="70"/>
      <c r="AU106" s="70"/>
      <c r="AV106" s="70"/>
      <c r="AW106" s="70"/>
      <c r="AX106" s="70"/>
      <c r="AY106" s="70"/>
      <c r="AZ106" s="70"/>
      <c r="BA106" s="70"/>
      <c r="BB106" s="70"/>
      <c r="BC106" s="70"/>
      <c r="BD106" s="70"/>
      <c r="BE106" s="70"/>
      <c r="BF106" s="70"/>
      <c r="BG106" s="70"/>
      <c r="BH106" s="70"/>
    </row>
  </sheetData>
  <mergeCells count="161">
    <mergeCell ref="AO2:BL6"/>
    <mergeCell ref="A7:BL7"/>
    <mergeCell ref="A8:BL8"/>
    <mergeCell ref="A9:BL9"/>
    <mergeCell ref="A10:BL10"/>
    <mergeCell ref="A11:BL11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48:BH48"/>
    <mergeCell ref="A54:BH54"/>
    <mergeCell ref="B56:AW56"/>
    <mergeCell ref="A60:BH60"/>
    <mergeCell ref="A64:BH64"/>
    <mergeCell ref="A66:BH66"/>
    <mergeCell ref="A41:X41"/>
    <mergeCell ref="Y41:AK41"/>
    <mergeCell ref="AL41:BH41"/>
    <mergeCell ref="A42:X42"/>
    <mergeCell ref="Y42:AK42"/>
    <mergeCell ref="AL42:BH42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C67:D67"/>
    <mergeCell ref="E67:L67"/>
    <mergeCell ref="C71:D71"/>
    <mergeCell ref="E71:BH71"/>
    <mergeCell ref="A74:BL74"/>
    <mergeCell ref="BE81:BL81"/>
    <mergeCell ref="BE91:BL91"/>
    <mergeCell ref="B92:L92"/>
    <mergeCell ref="N92:Y92"/>
    <mergeCell ref="AA92:AI92"/>
    <mergeCell ref="AK92:BC92"/>
    <mergeCell ref="BE92:BL92"/>
    <mergeCell ref="B88:L88"/>
    <mergeCell ref="N88:AS88"/>
    <mergeCell ref="AU88:BB88"/>
    <mergeCell ref="B89:L89"/>
    <mergeCell ref="N89:AS89"/>
    <mergeCell ref="AU89:BB89"/>
    <mergeCell ref="B94:AE94"/>
    <mergeCell ref="A95:B96"/>
    <mergeCell ref="C95:X96"/>
    <mergeCell ref="Y95:AP95"/>
    <mergeCell ref="Y96:AD96"/>
    <mergeCell ref="AE96:AJ96"/>
    <mergeCell ref="AK96:AP96"/>
    <mergeCell ref="B91:L91"/>
    <mergeCell ref="N91:Y91"/>
    <mergeCell ref="AA91:AI91"/>
    <mergeCell ref="AK91:BC91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A102:BL102"/>
    <mergeCell ref="A105:V105"/>
    <mergeCell ref="W105:AM105"/>
    <mergeCell ref="AP105:BH105"/>
    <mergeCell ref="W106:AM106"/>
    <mergeCell ref="AP106:BH106"/>
    <mergeCell ref="A99:B99"/>
    <mergeCell ref="C99:X99"/>
    <mergeCell ref="Y99:AD99"/>
    <mergeCell ref="AE99:AJ99"/>
    <mergeCell ref="AK99:AP99"/>
    <mergeCell ref="B101:AE101"/>
  </mergeCells>
  <conditionalFormatting sqref="A30:B30 A33:B33 A35:A73 B43:B44 B46:B47 B49:B53 B55:B59 B61:B73 A75:B75">
    <cfRule type="cellIs" dxfId="7" priority="3" stopIfTrue="1" operator="equal">
      <formula>0</formula>
    </cfRule>
  </conditionalFormatting>
  <conditionalFormatting sqref="C49:C53 C55:C59">
    <cfRule type="cellIs" dxfId="6" priority="1" stopIfTrue="1" operator="equal">
      <formula>$C33</formula>
    </cfRule>
  </conditionalFormatting>
  <conditionalFormatting sqref="C61:C73">
    <cfRule type="cellIs" dxfId="5" priority="2" stopIfTrue="1" operator="equal">
      <formula>$C52</formula>
    </cfRule>
  </conditionalFormatting>
  <conditionalFormatting sqref="C75">
    <cfRule type="cellIs" dxfId="4" priority="4" stopIfTrue="1" operator="equal">
      <formula>$C74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6145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6145" r:id="rId4"/>
      </mc:Fallback>
    </mc:AlternateContent>
    <mc:AlternateContent xmlns:mc="http://schemas.openxmlformats.org/markup-compatibility/2006">
      <mc:Choice Requires="x14">
        <oleObject progId="Equation.3" shapeId="6146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6146" r:id="rId6"/>
      </mc:Fallback>
    </mc:AlternateContent>
    <mc:AlternateContent xmlns:mc="http://schemas.openxmlformats.org/markup-compatibility/2006">
      <mc:Choice Requires="x14">
        <oleObject progId="Equation.3" shapeId="6147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6147" r:id="rId8"/>
      </mc:Fallback>
    </mc:AlternateContent>
    <mc:AlternateContent xmlns:mc="http://schemas.openxmlformats.org/markup-compatibility/2006">
      <mc:Choice Requires="x14">
        <oleObject progId="Equation.3" shapeId="6148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6148" r:id="rId10"/>
      </mc:Fallback>
    </mc:AlternateContent>
    <mc:AlternateContent xmlns:mc="http://schemas.openxmlformats.org/markup-compatibility/2006">
      <mc:Choice Requires="x14">
        <oleObject progId="Equation.3" shapeId="6149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6149" r:id="rId12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V106"/>
  <sheetViews>
    <sheetView topLeftCell="A90" zoomScaleNormal="100" workbookViewId="0">
      <selection activeCell="A2" sqref="A2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</row>
    <row r="3" spans="1:64" ht="9" hidden="1" customHeight="1" x14ac:dyDescent="0.2"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</row>
    <row r="4" spans="1:64" ht="15.75" hidden="1" customHeight="1" x14ac:dyDescent="0.2"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</row>
    <row r="7" spans="1:64" ht="9.75" hidden="1" customHeight="1" x14ac:dyDescent="0.2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</row>
    <row r="8" spans="1:64" ht="9.75" hidden="1" customHeight="1" x14ac:dyDescent="0.2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</row>
    <row r="9" spans="1:64" ht="8.25" hidden="1" customHeight="1" x14ac:dyDescent="0.2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</row>
    <row r="10" spans="1:64" ht="15.75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64" ht="15.75" customHeight="1" x14ac:dyDescent="0.2">
      <c r="A11" s="86" t="s">
        <v>84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64" ht="6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</row>
    <row r="13" spans="1:64" ht="27.95" customHeight="1" x14ac:dyDescent="0.2">
      <c r="A13" s="9" t="s">
        <v>2</v>
      </c>
      <c r="B13" s="77" t="s">
        <v>78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10"/>
      <c r="N13" s="84" t="s">
        <v>79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11"/>
      <c r="AU13" s="77" t="s">
        <v>82</v>
      </c>
      <c r="AV13" s="78"/>
      <c r="AW13" s="78"/>
      <c r="AX13" s="78"/>
      <c r="AY13" s="78"/>
      <c r="AZ13" s="78"/>
      <c r="BA13" s="78"/>
      <c r="BB13" s="78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4" ht="21.75" customHeight="1" x14ac:dyDescent="0.2">
      <c r="A14" s="12"/>
      <c r="B14" s="81" t="s">
        <v>8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12"/>
      <c r="N14" s="85" t="s">
        <v>9</v>
      </c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12"/>
      <c r="AU14" s="81" t="s">
        <v>10</v>
      </c>
      <c r="AV14" s="81"/>
      <c r="AW14" s="81"/>
      <c r="AX14" s="81"/>
      <c r="AY14" s="81"/>
      <c r="AZ14" s="81"/>
      <c r="BA14" s="81"/>
      <c r="BB14" s="81"/>
      <c r="BC14" s="12"/>
      <c r="BD14" s="12"/>
      <c r="BE14" s="12"/>
      <c r="BF14" s="12"/>
      <c r="BG14" s="12"/>
      <c r="BH14" s="12"/>
      <c r="BI14" s="12"/>
      <c r="BJ14" s="12"/>
      <c r="BK14" s="12"/>
      <c r="BL14" s="12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3"/>
      <c r="BF15" s="13"/>
      <c r="BG15" s="13"/>
      <c r="BH15" s="13"/>
      <c r="BI15" s="13"/>
      <c r="BJ15" s="13"/>
      <c r="BK15" s="13"/>
      <c r="BL15" s="13"/>
    </row>
    <row r="16" spans="1:64" ht="27.95" customHeight="1" x14ac:dyDescent="0.2">
      <c r="A16" s="11" t="s">
        <v>6</v>
      </c>
      <c r="B16" s="77" t="s">
        <v>87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10"/>
      <c r="N16" s="84" t="s">
        <v>79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11"/>
      <c r="AU16" s="77" t="s">
        <v>82</v>
      </c>
      <c r="AV16" s="78"/>
      <c r="AW16" s="78"/>
      <c r="AX16" s="78"/>
      <c r="AY16" s="78"/>
      <c r="AZ16" s="78"/>
      <c r="BA16" s="78"/>
      <c r="BB16" s="78"/>
      <c r="BC16" s="14"/>
      <c r="BD16" s="14"/>
      <c r="BE16" s="14"/>
      <c r="BF16" s="14"/>
      <c r="BG16" s="14"/>
      <c r="BH16" s="14"/>
      <c r="BI16" s="14"/>
      <c r="BJ16" s="14"/>
      <c r="BK16" s="14"/>
      <c r="BL16" s="15"/>
    </row>
    <row r="17" spans="1:79" ht="23.25" customHeight="1" x14ac:dyDescent="0.2">
      <c r="A17" s="12"/>
      <c r="B17" s="81" t="s">
        <v>8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12"/>
      <c r="N17" s="85" t="s">
        <v>11</v>
      </c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12"/>
      <c r="AU17" s="81" t="s">
        <v>10</v>
      </c>
      <c r="AV17" s="81"/>
      <c r="AW17" s="81"/>
      <c r="AX17" s="81"/>
      <c r="AY17" s="81"/>
      <c r="AZ17" s="81"/>
      <c r="BA17" s="81"/>
      <c r="BB17" s="81"/>
      <c r="BC17" s="16"/>
      <c r="BD17" s="16"/>
      <c r="BE17" s="16"/>
      <c r="BF17" s="16"/>
      <c r="BG17" s="16"/>
      <c r="BH17" s="16"/>
      <c r="BI17" s="16"/>
      <c r="BJ17" s="16"/>
      <c r="BK17" s="16"/>
      <c r="BL17" s="16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9" t="s">
        <v>7</v>
      </c>
      <c r="B19" s="77" t="s">
        <v>158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/>
      <c r="N19" s="77" t="s">
        <v>159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14"/>
      <c r="AA19" s="77" t="s">
        <v>105</v>
      </c>
      <c r="AB19" s="78"/>
      <c r="AC19" s="78"/>
      <c r="AD19" s="78"/>
      <c r="AE19" s="78"/>
      <c r="AF19" s="78"/>
      <c r="AG19" s="78"/>
      <c r="AH19" s="78"/>
      <c r="AI19" s="78"/>
      <c r="AJ19" s="14"/>
      <c r="AK19" s="79" t="s">
        <v>156</v>
      </c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14"/>
      <c r="BE19" s="77" t="s">
        <v>83</v>
      </c>
      <c r="BF19" s="78"/>
      <c r="BG19" s="78"/>
      <c r="BH19" s="78"/>
      <c r="BI19" s="78"/>
      <c r="BJ19" s="78"/>
      <c r="BK19" s="78"/>
      <c r="BL19" s="78"/>
    </row>
    <row r="20" spans="1:79" ht="23.25" customHeight="1" x14ac:dyDescent="0.2">
      <c r="A20"/>
      <c r="B20" s="81" t="s">
        <v>8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/>
      <c r="N20" s="81" t="s">
        <v>12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16"/>
      <c r="AA20" s="82" t="s">
        <v>13</v>
      </c>
      <c r="AB20" s="82"/>
      <c r="AC20" s="82"/>
      <c r="AD20" s="82"/>
      <c r="AE20" s="82"/>
      <c r="AF20" s="82"/>
      <c r="AG20" s="82"/>
      <c r="AH20" s="82"/>
      <c r="AI20" s="82"/>
      <c r="AJ20" s="16"/>
      <c r="AK20" s="83" t="s">
        <v>14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16"/>
      <c r="BE20" s="81" t="s">
        <v>15</v>
      </c>
      <c r="BF20" s="81"/>
      <c r="BG20" s="81"/>
      <c r="BH20" s="81"/>
      <c r="BI20" s="81"/>
      <c r="BJ20" s="81"/>
      <c r="BK20" s="81"/>
      <c r="BL20" s="81"/>
    </row>
    <row r="23" spans="1:79" ht="15.75" customHeight="1" x14ac:dyDescent="0.2">
      <c r="A23" s="135" t="s">
        <v>67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</row>
    <row r="24" spans="1:79" ht="15" customHeight="1" x14ac:dyDescent="0.2">
      <c r="A24" s="136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  <c r="BI24" s="24"/>
      <c r="BJ24" s="24"/>
      <c r="BK24" s="24"/>
      <c r="BL24" s="24"/>
      <c r="BM24" s="24"/>
      <c r="BN24" s="24"/>
    </row>
    <row r="25" spans="1:79" ht="28.5" customHeight="1" x14ac:dyDescent="0.2">
      <c r="A25" s="76" t="s">
        <v>0</v>
      </c>
      <c r="B25" s="76"/>
      <c r="C25" s="76" t="s">
        <v>1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 t="s">
        <v>21</v>
      </c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 t="s">
        <v>25</v>
      </c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</row>
    <row r="26" spans="1:79" ht="31.5" customHeight="1" x14ac:dyDescent="0.2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 t="s">
        <v>22</v>
      </c>
      <c r="Z26" s="76"/>
      <c r="AA26" s="76"/>
      <c r="AB26" s="76"/>
      <c r="AC26" s="76"/>
      <c r="AD26" s="76"/>
      <c r="AE26" s="76" t="s">
        <v>23</v>
      </c>
      <c r="AF26" s="76"/>
      <c r="AG26" s="76"/>
      <c r="AH26" s="76"/>
      <c r="AI26" s="76"/>
      <c r="AJ26" s="76"/>
      <c r="AK26" s="76" t="s">
        <v>24</v>
      </c>
      <c r="AL26" s="76"/>
      <c r="AM26" s="76"/>
      <c r="AN26" s="76"/>
      <c r="AO26" s="76"/>
      <c r="AP26" s="76"/>
      <c r="AQ26" s="76" t="s">
        <v>22</v>
      </c>
      <c r="AR26" s="76"/>
      <c r="AS26" s="76"/>
      <c r="AT26" s="76"/>
      <c r="AU26" s="76"/>
      <c r="AV26" s="76"/>
      <c r="AW26" s="76" t="s">
        <v>23</v>
      </c>
      <c r="AX26" s="137"/>
      <c r="AY26" s="137"/>
      <c r="AZ26" s="137"/>
      <c r="BA26" s="137"/>
      <c r="BB26" s="137"/>
      <c r="BC26" s="138" t="s">
        <v>24</v>
      </c>
      <c r="BD26" s="131"/>
      <c r="BE26" s="131"/>
      <c r="BF26" s="131"/>
      <c r="BG26" s="131"/>
      <c r="BH26" s="131"/>
    </row>
    <row r="27" spans="1:79" ht="17.25" customHeight="1" x14ac:dyDescent="0.25">
      <c r="A27" s="76">
        <v>1</v>
      </c>
      <c r="B27" s="76"/>
      <c r="C27" s="76">
        <v>2</v>
      </c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>
        <v>3</v>
      </c>
      <c r="Z27" s="76"/>
      <c r="AA27" s="76"/>
      <c r="AB27" s="76"/>
      <c r="AC27" s="76"/>
      <c r="AD27" s="76"/>
      <c r="AE27" s="76">
        <v>4</v>
      </c>
      <c r="AF27" s="76"/>
      <c r="AG27" s="76"/>
      <c r="AH27" s="76"/>
      <c r="AI27" s="76"/>
      <c r="AJ27" s="76"/>
      <c r="AK27" s="76">
        <v>5</v>
      </c>
      <c r="AL27" s="76"/>
      <c r="AM27" s="76"/>
      <c r="AN27" s="76"/>
      <c r="AO27" s="76"/>
      <c r="AP27" s="76"/>
      <c r="AQ27" s="76">
        <v>6</v>
      </c>
      <c r="AR27" s="76"/>
      <c r="AS27" s="76"/>
      <c r="AT27" s="76"/>
      <c r="AU27" s="76"/>
      <c r="AV27" s="76"/>
      <c r="AW27" s="76">
        <v>7</v>
      </c>
      <c r="AX27" s="132"/>
      <c r="AY27" s="132"/>
      <c r="AZ27" s="132"/>
      <c r="BA27" s="132"/>
      <c r="BB27" s="132"/>
      <c r="BC27" s="134">
        <v>8</v>
      </c>
      <c r="BD27" s="134"/>
      <c r="BE27" s="134"/>
      <c r="BF27" s="134"/>
      <c r="BG27" s="134"/>
      <c r="BH27" s="134"/>
      <c r="BI27" s="39"/>
    </row>
    <row r="28" spans="1:79" ht="17.25" customHeight="1" x14ac:dyDescent="0.2">
      <c r="A28" s="122" t="s">
        <v>26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4"/>
      <c r="BI28" s="39"/>
    </row>
    <row r="29" spans="1:79" ht="18" hidden="1" customHeight="1" x14ac:dyDescent="0.2">
      <c r="A29" s="125" t="s">
        <v>4</v>
      </c>
      <c r="B29" s="125"/>
      <c r="C29" s="126" t="s">
        <v>5</v>
      </c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33" t="s">
        <v>33</v>
      </c>
      <c r="Z29" s="133"/>
      <c r="AA29" s="133"/>
      <c r="AB29" s="133"/>
      <c r="AC29" s="133"/>
      <c r="AD29" s="133"/>
      <c r="AE29" s="128" t="s">
        <v>34</v>
      </c>
      <c r="AF29" s="129"/>
      <c r="AG29" s="129"/>
      <c r="AH29" s="129"/>
      <c r="AI29" s="129"/>
      <c r="AJ29" s="129"/>
      <c r="AK29" s="130" t="s">
        <v>69</v>
      </c>
      <c r="AL29" s="130"/>
      <c r="AM29" s="130"/>
      <c r="AN29" s="130"/>
      <c r="AO29" s="130"/>
      <c r="AP29" s="130"/>
      <c r="AQ29" s="128" t="s">
        <v>35</v>
      </c>
      <c r="AR29" s="131"/>
      <c r="AS29" s="131"/>
      <c r="AT29" s="131"/>
      <c r="AU29" s="131"/>
      <c r="AV29" s="131"/>
      <c r="AW29" s="128" t="s">
        <v>36</v>
      </c>
      <c r="AX29" s="132"/>
      <c r="AY29" s="132"/>
      <c r="AZ29" s="132"/>
      <c r="BA29" s="132"/>
      <c r="BB29" s="132"/>
      <c r="BC29" s="130" t="s">
        <v>70</v>
      </c>
      <c r="BD29" s="130"/>
      <c r="BE29" s="130"/>
      <c r="BF29" s="130"/>
      <c r="BG29" s="130"/>
      <c r="BH29" s="130"/>
      <c r="BI29" s="39" t="s">
        <v>68</v>
      </c>
      <c r="CA29" s="1" t="s">
        <v>37</v>
      </c>
    </row>
    <row r="30" spans="1:79" ht="12.75" customHeight="1" x14ac:dyDescent="0.2">
      <c r="A30" s="60"/>
      <c r="B30" s="60"/>
      <c r="C30" s="61" t="s">
        <v>155</v>
      </c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3"/>
      <c r="Y30" s="59">
        <v>891050</v>
      </c>
      <c r="Z30" s="59"/>
      <c r="AA30" s="59"/>
      <c r="AB30" s="59"/>
      <c r="AC30" s="59"/>
      <c r="AD30" s="59"/>
      <c r="AE30" s="59">
        <v>969107.59</v>
      </c>
      <c r="AF30" s="59"/>
      <c r="AG30" s="59"/>
      <c r="AH30" s="59"/>
      <c r="AI30" s="59"/>
      <c r="AJ30" s="59"/>
      <c r="AK30" s="58">
        <f>IF(BI30 = -1, (IF(AE30=0,0,Y30/AE30)),(IF(Y30=0,0,AE30/Y30)))</f>
        <v>1.0876018068570787</v>
      </c>
      <c r="AL30" s="58"/>
      <c r="AM30" s="58"/>
      <c r="AN30" s="58"/>
      <c r="AO30" s="58"/>
      <c r="AP30" s="58"/>
      <c r="AQ30" s="59">
        <v>1191000</v>
      </c>
      <c r="AR30" s="59"/>
      <c r="AS30" s="59"/>
      <c r="AT30" s="59"/>
      <c r="AU30" s="59"/>
      <c r="AV30" s="59"/>
      <c r="AW30" s="59">
        <v>1187477.58</v>
      </c>
      <c r="AX30" s="59"/>
      <c r="AY30" s="59"/>
      <c r="AZ30" s="59"/>
      <c r="BA30" s="59"/>
      <c r="BB30" s="59"/>
      <c r="BC30" s="58">
        <f>IF(BI30 = -1,(IF(AW30=0,0,AQ30/AW30)),(IF(AQ30=0,0,AW30/AQ30)))</f>
        <v>0.99704246851385392</v>
      </c>
      <c r="BD30" s="58"/>
      <c r="BE30" s="58"/>
      <c r="BF30" s="58"/>
      <c r="BG30" s="58"/>
      <c r="BH30" s="58"/>
      <c r="BI30" s="39">
        <v>1</v>
      </c>
      <c r="CA30" s="1" t="s">
        <v>38</v>
      </c>
    </row>
    <row r="31" spans="1:79" ht="17.25" customHeight="1" x14ac:dyDescent="0.2">
      <c r="A31" s="122" t="s">
        <v>27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4"/>
      <c r="BI31" s="39"/>
    </row>
    <row r="32" spans="1:79" ht="18" hidden="1" customHeight="1" x14ac:dyDescent="0.2">
      <c r="A32" s="125" t="s">
        <v>4</v>
      </c>
      <c r="B32" s="125"/>
      <c r="C32" s="126" t="s">
        <v>5</v>
      </c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8" t="s">
        <v>33</v>
      </c>
      <c r="Z32" s="129"/>
      <c r="AA32" s="129"/>
      <c r="AB32" s="129"/>
      <c r="AC32" s="129"/>
      <c r="AD32" s="129"/>
      <c r="AE32" s="128" t="s">
        <v>34</v>
      </c>
      <c r="AF32" s="129"/>
      <c r="AG32" s="129"/>
      <c r="AH32" s="129"/>
      <c r="AI32" s="129"/>
      <c r="AJ32" s="129"/>
      <c r="AK32" s="130" t="s">
        <v>69</v>
      </c>
      <c r="AL32" s="130"/>
      <c r="AM32" s="130"/>
      <c r="AN32" s="130"/>
      <c r="AO32" s="130"/>
      <c r="AP32" s="130"/>
      <c r="AQ32" s="128" t="s">
        <v>35</v>
      </c>
      <c r="AR32" s="131"/>
      <c r="AS32" s="131"/>
      <c r="AT32" s="131"/>
      <c r="AU32" s="131"/>
      <c r="AV32" s="131"/>
      <c r="AW32" s="128" t="s">
        <v>36</v>
      </c>
      <c r="AX32" s="132"/>
      <c r="AY32" s="132"/>
      <c r="AZ32" s="132"/>
      <c r="BA32" s="132"/>
      <c r="BB32" s="132"/>
      <c r="BC32" s="121" t="s">
        <v>70</v>
      </c>
      <c r="BD32" s="121"/>
      <c r="BE32" s="121"/>
      <c r="BF32" s="121"/>
      <c r="BG32" s="121"/>
      <c r="BH32" s="121"/>
      <c r="BI32" s="39" t="s">
        <v>68</v>
      </c>
      <c r="CA32" s="1" t="s">
        <v>39</v>
      </c>
    </row>
    <row r="33" spans="1:100" s="36" customFormat="1" ht="12.75" customHeight="1" x14ac:dyDescent="0.2">
      <c r="A33" s="60"/>
      <c r="B33" s="60"/>
      <c r="C33" s="61" t="s">
        <v>120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3"/>
      <c r="Y33" s="59">
        <v>100</v>
      </c>
      <c r="Z33" s="59"/>
      <c r="AA33" s="59"/>
      <c r="AB33" s="59"/>
      <c r="AC33" s="59"/>
      <c r="AD33" s="59"/>
      <c r="AE33" s="59">
        <v>90.6</v>
      </c>
      <c r="AF33" s="59"/>
      <c r="AG33" s="59"/>
      <c r="AH33" s="59"/>
      <c r="AI33" s="59"/>
      <c r="AJ33" s="59"/>
      <c r="AK33" s="58">
        <f>IF(BI33 = -1, (IF(AE33=0,0,Y33/AE33)),(IF(Y33=0,0,AE33/Y33)))</f>
        <v>0.90599999999999992</v>
      </c>
      <c r="AL33" s="58"/>
      <c r="AM33" s="58"/>
      <c r="AN33" s="58"/>
      <c r="AO33" s="58"/>
      <c r="AP33" s="58"/>
      <c r="AQ33" s="59">
        <v>99.7</v>
      </c>
      <c r="AR33" s="59"/>
      <c r="AS33" s="59"/>
      <c r="AT33" s="59"/>
      <c r="AU33" s="59"/>
      <c r="AV33" s="59"/>
      <c r="AW33" s="59">
        <v>99.7</v>
      </c>
      <c r="AX33" s="59"/>
      <c r="AY33" s="59"/>
      <c r="AZ33" s="59"/>
      <c r="BA33" s="59"/>
      <c r="BB33" s="59"/>
      <c r="BC33" s="58">
        <f>IF(BI33 = -1,(IF(AW33=0,0,AQ33/AW33)),(IF(AQ33=0,0,AW33/AQ33)))</f>
        <v>1</v>
      </c>
      <c r="BD33" s="58"/>
      <c r="BE33" s="58"/>
      <c r="BF33" s="58"/>
      <c r="BG33" s="58"/>
      <c r="BH33" s="58"/>
      <c r="BI33" s="39">
        <v>1</v>
      </c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 t="s">
        <v>40</v>
      </c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</row>
    <row r="34" spans="1:100" ht="15" customHeight="1" x14ac:dyDescent="0.2"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9"/>
      <c r="AQ34" s="30"/>
      <c r="AR34" s="27"/>
      <c r="AS34" s="27"/>
      <c r="AT34" s="27"/>
      <c r="AU34" s="27"/>
      <c r="AV34" s="27"/>
      <c r="AW34" s="28"/>
      <c r="AX34" s="31"/>
      <c r="AY34" s="31"/>
      <c r="AZ34" s="31"/>
      <c r="BA34" s="31"/>
      <c r="BB34" s="31"/>
      <c r="BC34" s="32"/>
      <c r="BD34" s="32"/>
      <c r="BE34" s="32"/>
      <c r="BF34" s="32"/>
      <c r="BG34" s="32"/>
      <c r="BH34" s="32"/>
    </row>
    <row r="35" spans="1:100" ht="15" customHeight="1" x14ac:dyDescent="0.2">
      <c r="A35" s="109" t="s">
        <v>41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28"/>
      <c r="AF35" s="27"/>
      <c r="AG35" s="27"/>
      <c r="AH35" s="27"/>
      <c r="AI35" s="27"/>
      <c r="AJ35" s="27"/>
      <c r="AK35" s="29"/>
      <c r="AL35" s="29"/>
      <c r="AM35" s="29"/>
      <c r="AN35" s="29"/>
      <c r="AO35" s="29"/>
      <c r="AP35" s="29"/>
      <c r="AQ35" s="30"/>
      <c r="AR35" s="27"/>
      <c r="AS35" s="27"/>
      <c r="AT35" s="27"/>
      <c r="AU35" s="27"/>
      <c r="AV35" s="27"/>
      <c r="AW35" s="28"/>
      <c r="AX35" s="31"/>
      <c r="AY35" s="31"/>
      <c r="AZ35" s="31"/>
      <c r="BA35" s="31"/>
      <c r="BB35" s="31"/>
      <c r="BC35" s="32"/>
      <c r="BD35" s="32"/>
      <c r="BE35" s="32"/>
      <c r="BF35" s="32"/>
      <c r="BG35" s="32"/>
      <c r="BH35" s="32"/>
    </row>
    <row r="36" spans="1:100" ht="15" customHeight="1" x14ac:dyDescent="0.2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28"/>
      <c r="AF36" s="27"/>
      <c r="AG36" s="27"/>
      <c r="AH36" s="27"/>
      <c r="AI36" s="27"/>
      <c r="AJ36" s="27"/>
      <c r="AK36" s="29"/>
      <c r="AL36" s="29"/>
      <c r="AM36" s="29"/>
      <c r="AN36" s="29"/>
      <c r="AO36" s="29"/>
      <c r="AP36" s="29"/>
      <c r="AQ36" s="30"/>
      <c r="AR36" s="27"/>
      <c r="AS36" s="27"/>
      <c r="AT36" s="27"/>
      <c r="AU36" s="27"/>
      <c r="AV36" s="27"/>
      <c r="AW36" s="28"/>
      <c r="AX36" s="31"/>
      <c r="AY36" s="31"/>
      <c r="AZ36" s="31"/>
      <c r="BA36" s="31"/>
      <c r="BB36" s="31"/>
      <c r="BC36" s="32"/>
      <c r="BD36" s="32"/>
      <c r="BE36" s="32"/>
      <c r="BF36" s="32"/>
      <c r="BG36" s="32"/>
      <c r="BH36" s="32"/>
    </row>
    <row r="37" spans="1:100" ht="15" hidden="1" customHeight="1" x14ac:dyDescent="0.2">
      <c r="A37" s="86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</row>
    <row r="38" spans="1:100" ht="9" hidden="1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28"/>
      <c r="AF38" s="27"/>
      <c r="AG38" s="27"/>
      <c r="AH38" s="27"/>
      <c r="AI38" s="27"/>
      <c r="AJ38" s="27"/>
      <c r="AK38" s="29"/>
      <c r="AL38" s="29"/>
      <c r="AM38" s="29"/>
      <c r="AN38" s="29"/>
      <c r="AO38" s="29"/>
      <c r="AP38" s="29"/>
      <c r="AQ38" s="30"/>
      <c r="AR38" s="27"/>
      <c r="AS38" s="27"/>
      <c r="AT38" s="27"/>
      <c r="AU38" s="27"/>
      <c r="AV38" s="27"/>
      <c r="AW38" s="28"/>
      <c r="AX38" s="31"/>
      <c r="AY38" s="31"/>
      <c r="AZ38" s="31"/>
      <c r="BA38" s="31"/>
      <c r="BB38" s="31"/>
      <c r="BC38" s="32"/>
      <c r="BD38" s="32"/>
      <c r="BE38" s="32"/>
      <c r="BF38" s="32"/>
      <c r="BG38" s="32"/>
      <c r="BH38" s="32"/>
    </row>
    <row r="39" spans="1:100" ht="15" hidden="1" customHeight="1" x14ac:dyDescent="0.25">
      <c r="A39" s="112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4"/>
      <c r="Y39" s="115" t="s">
        <v>44</v>
      </c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7"/>
      <c r="AL39" s="118" t="s">
        <v>45</v>
      </c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20"/>
    </row>
    <row r="40" spans="1:100" ht="15.75" hidden="1" customHeight="1" x14ac:dyDescent="0.2">
      <c r="A40" s="102" t="s">
        <v>46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4"/>
      <c r="Y40" s="105" t="s">
        <v>49</v>
      </c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7"/>
      <c r="AL40" s="108" t="s">
        <v>90</v>
      </c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3"/>
    </row>
    <row r="41" spans="1:100" ht="15.75" hidden="1" customHeight="1" x14ac:dyDescent="0.2">
      <c r="A41" s="102" t="s">
        <v>47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4"/>
      <c r="Y41" s="105" t="s">
        <v>50</v>
      </c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7"/>
      <c r="AL41" s="108" t="s">
        <v>90</v>
      </c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3"/>
    </row>
    <row r="42" spans="1:100" ht="15.75" hidden="1" customHeight="1" x14ac:dyDescent="0.2">
      <c r="A42" s="102" t="s">
        <v>48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4"/>
      <c r="Y42" s="105" t="s">
        <v>51</v>
      </c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7"/>
      <c r="AL42" s="108" t="s">
        <v>90</v>
      </c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3"/>
    </row>
    <row r="43" spans="1:100" ht="15" customHeight="1" x14ac:dyDescent="0.2">
      <c r="A43" s="2"/>
      <c r="B43" s="2"/>
      <c r="C43" s="25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7"/>
      <c r="Z43" s="27"/>
      <c r="AA43" s="27"/>
      <c r="AB43" s="27"/>
      <c r="AC43" s="27"/>
      <c r="AD43" s="27"/>
      <c r="AE43" s="28"/>
      <c r="AF43" s="27"/>
      <c r="AG43" s="27"/>
      <c r="AH43" s="27"/>
      <c r="AI43" s="27"/>
      <c r="AJ43" s="27"/>
      <c r="AK43" s="29"/>
      <c r="AL43" s="29"/>
      <c r="AM43" s="29"/>
      <c r="AN43" s="29"/>
      <c r="AO43" s="29"/>
      <c r="AP43" s="29"/>
      <c r="AQ43" s="30"/>
      <c r="AR43" s="27"/>
      <c r="AS43" s="27"/>
      <c r="AT43" s="27"/>
      <c r="AU43" s="27"/>
      <c r="AV43" s="27"/>
      <c r="AW43" s="28"/>
      <c r="AX43" s="31"/>
      <c r="AY43" s="31"/>
      <c r="AZ43" s="31"/>
      <c r="BA43" s="31"/>
      <c r="BB43" s="31"/>
      <c r="BC43" s="32"/>
      <c r="BD43" s="32"/>
      <c r="BE43" s="32"/>
      <c r="BF43" s="32"/>
      <c r="BG43" s="32"/>
      <c r="BH43" s="32"/>
    </row>
    <row r="44" spans="1:100" s="33" customFormat="1" ht="15.75" x14ac:dyDescent="0.25">
      <c r="B44" s="33" t="s">
        <v>28</v>
      </c>
    </row>
    <row r="45" spans="1:100" s="33" customFormat="1" ht="48.75" customHeight="1" x14ac:dyDescent="0.25">
      <c r="B45"/>
    </row>
    <row r="46" spans="1:100" s="33" customFormat="1" ht="1.5" hidden="1" customHeight="1" x14ac:dyDescent="0.25"/>
    <row r="47" spans="1:100" s="33" customFormat="1" ht="1.5" hidden="1" customHeight="1" x14ac:dyDescent="0.25"/>
    <row r="48" spans="1:100" s="33" customFormat="1" ht="35.25" customHeight="1" x14ac:dyDescent="0.25">
      <c r="A48" s="95" t="s">
        <v>160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</row>
    <row r="49" spans="1:60" s="33" customFormat="1" ht="15.75" x14ac:dyDescent="0.25"/>
    <row r="50" spans="1:60" s="33" customFormat="1" ht="15.75" x14ac:dyDescent="0.25">
      <c r="B50" s="33" t="s">
        <v>29</v>
      </c>
    </row>
    <row r="51" spans="1:60" s="33" customFormat="1" ht="15.75" x14ac:dyDescent="0.25"/>
    <row r="52" spans="1:60" s="33" customFormat="1" ht="15.75" x14ac:dyDescent="0.25"/>
    <row r="53" spans="1:60" s="33" customFormat="1" ht="15.75" x14ac:dyDescent="0.25"/>
    <row r="54" spans="1:60" s="33" customFormat="1" ht="30.75" customHeight="1" x14ac:dyDescent="0.25">
      <c r="A54" s="95" t="s">
        <v>162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</row>
    <row r="55" spans="1:60" s="33" customFormat="1" ht="15.75" x14ac:dyDescent="0.25"/>
    <row r="56" spans="1:60" s="33" customFormat="1" ht="24.75" customHeight="1" x14ac:dyDescent="0.25">
      <c r="B56" s="96" t="s">
        <v>30</v>
      </c>
      <c r="C56" s="96"/>
      <c r="D56" s="96"/>
      <c r="E56" s="96"/>
      <c r="F56" s="96"/>
      <c r="G56" s="96"/>
      <c r="H56" s="96"/>
      <c r="I56" s="96"/>
      <c r="J56" s="96"/>
      <c r="K56" s="96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</row>
    <row r="57" spans="1:60" s="33" customFormat="1" ht="15.75" x14ac:dyDescent="0.25"/>
    <row r="58" spans="1:60" s="33" customFormat="1" ht="15.75" x14ac:dyDescent="0.25"/>
    <row r="59" spans="1:60" s="33" customFormat="1" ht="22.5" customHeight="1" x14ac:dyDescent="0.25"/>
    <row r="60" spans="1:60" s="33" customFormat="1" ht="29.25" customHeight="1" x14ac:dyDescent="0.25">
      <c r="A60" s="95" t="s">
        <v>161</v>
      </c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</row>
    <row r="61" spans="1:60" s="33" customFormat="1" ht="15.75" x14ac:dyDescent="0.25"/>
    <row r="62" spans="1:60" s="33" customFormat="1" ht="15.75" x14ac:dyDescent="0.25"/>
    <row r="63" spans="1:60" s="33" customFormat="1" ht="15.75" x14ac:dyDescent="0.25"/>
    <row r="64" spans="1:60" s="33" customFormat="1" ht="15.75" x14ac:dyDescent="0.25">
      <c r="A64" s="98" t="s">
        <v>163</v>
      </c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</row>
    <row r="65" spans="1:77" s="33" customFormat="1" ht="15.75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</row>
    <row r="66" spans="1:77" s="33" customFormat="1" ht="15.75" x14ac:dyDescent="0.25">
      <c r="A66" s="100" t="s">
        <v>164</v>
      </c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  <c r="BE66" s="101"/>
      <c r="BF66" s="101"/>
      <c r="BG66" s="101"/>
      <c r="BH66" s="101"/>
    </row>
    <row r="67" spans="1:77" s="33" customFormat="1" ht="19.5" customHeight="1" x14ac:dyDescent="0.25">
      <c r="C67" s="87" t="s">
        <v>43</v>
      </c>
      <c r="D67" s="88"/>
      <c r="E67" s="89" t="s">
        <v>96</v>
      </c>
      <c r="F67" s="90"/>
      <c r="G67" s="90"/>
      <c r="H67" s="90"/>
      <c r="I67" s="90"/>
      <c r="J67" s="90"/>
      <c r="K67" s="90"/>
      <c r="L67" s="90"/>
    </row>
    <row r="68" spans="1:77" s="34" customFormat="1" ht="17.25" customHeight="1" x14ac:dyDescent="0.2">
      <c r="B68" s="34" t="s">
        <v>31</v>
      </c>
    </row>
    <row r="69" spans="1:77" s="33" customFormat="1" ht="15.75" x14ac:dyDescent="0.25">
      <c r="E69" s="33" t="s">
        <v>32</v>
      </c>
    </row>
    <row r="70" spans="1:77" s="33" customFormat="1" ht="6" customHeight="1" x14ac:dyDescent="0.25"/>
    <row r="71" spans="1:77" s="33" customFormat="1" ht="15.75" x14ac:dyDescent="0.25">
      <c r="C71" s="91" t="s">
        <v>42</v>
      </c>
      <c r="D71" s="91"/>
      <c r="E71" s="92" t="s">
        <v>165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</row>
    <row r="72" spans="1:77" ht="15.75" x14ac:dyDescent="0.2">
      <c r="A72" s="19"/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5"/>
      <c r="BS72" s="5"/>
      <c r="BT72" s="5"/>
      <c r="BU72" s="5"/>
      <c r="BV72" s="5"/>
      <c r="BW72" s="5"/>
      <c r="BX72" s="5"/>
      <c r="BY72" s="5"/>
    </row>
    <row r="73" spans="1:77" ht="15.75" x14ac:dyDescent="0.2">
      <c r="A73" s="19"/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5"/>
      <c r="BS73" s="5"/>
      <c r="BT73" s="5"/>
      <c r="BU73" s="5"/>
      <c r="BV73" s="5"/>
      <c r="BW73" s="5"/>
      <c r="BX73" s="5"/>
      <c r="BY73" s="5"/>
    </row>
    <row r="74" spans="1:77" ht="15.95" customHeight="1" x14ac:dyDescent="0.2">
      <c r="A74" s="65" t="s">
        <v>157</v>
      </c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</row>
    <row r="75" spans="1:77" ht="15.75" x14ac:dyDescent="0.2">
      <c r="A75" s="19"/>
      <c r="B75" s="19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5"/>
      <c r="BS75" s="5"/>
      <c r="BT75" s="5"/>
      <c r="BU75" s="5"/>
      <c r="BV75" s="5"/>
      <c r="BW75" s="5"/>
      <c r="BX75" s="5"/>
      <c r="BY75" s="5"/>
    </row>
    <row r="76" spans="1:77" ht="15.95" customHeight="1" x14ac:dyDescent="0.2">
      <c r="A76" s="8"/>
      <c r="B76" s="8"/>
      <c r="C76" s="8"/>
      <c r="D76" s="8"/>
      <c r="E76" s="8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</row>
    <row r="77" spans="1:77" ht="12" customHeight="1" x14ac:dyDescent="0.2">
      <c r="A77" s="18" t="s">
        <v>19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</row>
    <row r="78" spans="1:77" ht="12" customHeight="1" x14ac:dyDescent="0.2">
      <c r="A78" s="18" t="s">
        <v>16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</row>
    <row r="79" spans="1:77" s="18" customFormat="1" ht="12" customHeight="1" x14ac:dyDescent="0.2">
      <c r="A79" s="18" t="s">
        <v>17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</row>
    <row r="80" spans="1:77" s="18" customFormat="1" ht="12" customHeight="1" x14ac:dyDescent="0.2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</row>
    <row r="81" spans="1:64" s="18" customFormat="1" ht="12" customHeight="1" x14ac:dyDescent="0.2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94" t="s">
        <v>53</v>
      </c>
      <c r="BF81" s="94"/>
      <c r="BG81" s="94"/>
      <c r="BH81" s="94"/>
      <c r="BI81" s="94"/>
      <c r="BJ81" s="94"/>
      <c r="BK81" s="94"/>
      <c r="BL81" s="94"/>
    </row>
    <row r="82" spans="1:64" ht="15.75" x14ac:dyDescent="0.2">
      <c r="A82" s="86" t="s">
        <v>54</v>
      </c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  <c r="BL82" s="86"/>
    </row>
    <row r="83" spans="1:64" ht="15.75" customHeight="1" x14ac:dyDescent="0.2">
      <c r="A83" s="86" t="s">
        <v>85</v>
      </c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</row>
    <row r="84" spans="1:64" ht="6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</row>
    <row r="85" spans="1:64" ht="27.95" customHeight="1" x14ac:dyDescent="0.2">
      <c r="A85" s="9" t="s">
        <v>2</v>
      </c>
      <c r="B85" s="77" t="s">
        <v>78</v>
      </c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10"/>
      <c r="N85" s="84" t="s">
        <v>79</v>
      </c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11"/>
      <c r="AU85" s="77" t="s">
        <v>82</v>
      </c>
      <c r="AV85" s="78"/>
      <c r="AW85" s="78"/>
      <c r="AX85" s="78"/>
      <c r="AY85" s="78"/>
      <c r="AZ85" s="78"/>
      <c r="BA85" s="78"/>
      <c r="BB85" s="78"/>
      <c r="BC85" s="11"/>
      <c r="BD85" s="11"/>
      <c r="BE85" s="11"/>
      <c r="BF85" s="11"/>
      <c r="BG85" s="11"/>
      <c r="BH85" s="11"/>
      <c r="BI85" s="11"/>
      <c r="BJ85" s="11"/>
      <c r="BK85" s="11"/>
      <c r="BL85" s="11"/>
    </row>
    <row r="86" spans="1:64" ht="21.75" customHeight="1" x14ac:dyDescent="0.2">
      <c r="A86" s="12"/>
      <c r="B86" s="81" t="s">
        <v>8</v>
      </c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12"/>
      <c r="N86" s="85" t="s">
        <v>9</v>
      </c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12"/>
      <c r="AU86" s="81" t="s">
        <v>10</v>
      </c>
      <c r="AV86" s="81"/>
      <c r="AW86" s="81"/>
      <c r="AX86" s="81"/>
      <c r="AY86" s="81"/>
      <c r="AZ86" s="81"/>
      <c r="BA86" s="81"/>
      <c r="BB86" s="81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3"/>
      <c r="BF87" s="13"/>
      <c r="BG87" s="13"/>
      <c r="BH87" s="13"/>
      <c r="BI87" s="13"/>
      <c r="BJ87" s="13"/>
      <c r="BK87" s="13"/>
      <c r="BL87" s="13"/>
    </row>
    <row r="88" spans="1:64" ht="27.95" customHeight="1" x14ac:dyDescent="0.2">
      <c r="A88" s="11" t="s">
        <v>6</v>
      </c>
      <c r="B88" s="77" t="s">
        <v>87</v>
      </c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10"/>
      <c r="N88" s="84" t="s">
        <v>79</v>
      </c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11"/>
      <c r="AU88" s="77" t="s">
        <v>82</v>
      </c>
      <c r="AV88" s="78"/>
      <c r="AW88" s="78"/>
      <c r="AX88" s="78"/>
      <c r="AY88" s="78"/>
      <c r="AZ88" s="78"/>
      <c r="BA88" s="78"/>
      <c r="BB88" s="78"/>
      <c r="BC88" s="14"/>
      <c r="BD88" s="14"/>
      <c r="BE88" s="14"/>
      <c r="BF88" s="14"/>
      <c r="BG88" s="14"/>
      <c r="BH88" s="14"/>
      <c r="BI88" s="14"/>
      <c r="BJ88" s="14"/>
      <c r="BK88" s="14"/>
      <c r="BL88" s="15"/>
    </row>
    <row r="89" spans="1:64" ht="23.25" customHeight="1" x14ac:dyDescent="0.2">
      <c r="A89" s="12"/>
      <c r="B89" s="81" t="s">
        <v>8</v>
      </c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12"/>
      <c r="N89" s="85" t="s">
        <v>11</v>
      </c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12"/>
      <c r="AU89" s="81" t="s">
        <v>10</v>
      </c>
      <c r="AV89" s="81"/>
      <c r="AW89" s="81"/>
      <c r="AX89" s="81"/>
      <c r="AY89" s="81"/>
      <c r="AZ89" s="81"/>
      <c r="BA89" s="81"/>
      <c r="BB89" s="81"/>
      <c r="BC89" s="16"/>
      <c r="BD89" s="16"/>
      <c r="BE89" s="16"/>
      <c r="BF89" s="16"/>
      <c r="BG89" s="16"/>
      <c r="BH89" s="16"/>
      <c r="BI89" s="16"/>
      <c r="BJ89" s="16"/>
      <c r="BK89" s="16"/>
      <c r="BL89" s="16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42.75" customHeight="1" x14ac:dyDescent="0.2">
      <c r="A91" s="9" t="s">
        <v>7</v>
      </c>
      <c r="B91" s="77" t="s">
        <v>158</v>
      </c>
      <c r="C91" s="78"/>
      <c r="D91" s="78"/>
      <c r="E91" s="78"/>
      <c r="F91" s="78"/>
      <c r="G91" s="78"/>
      <c r="H91" s="78"/>
      <c r="I91" s="78"/>
      <c r="J91" s="78"/>
      <c r="K91" s="78"/>
      <c r="L91" s="78"/>
      <c r="M91"/>
      <c r="N91" s="77" t="s">
        <v>159</v>
      </c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14"/>
      <c r="AA91" s="77" t="s">
        <v>105</v>
      </c>
      <c r="AB91" s="78"/>
      <c r="AC91" s="78"/>
      <c r="AD91" s="78"/>
      <c r="AE91" s="78"/>
      <c r="AF91" s="78"/>
      <c r="AG91" s="78"/>
      <c r="AH91" s="78"/>
      <c r="AI91" s="78"/>
      <c r="AJ91" s="14"/>
      <c r="AK91" s="79" t="s">
        <v>156</v>
      </c>
      <c r="AL91" s="80"/>
      <c r="AM91" s="80"/>
      <c r="AN91" s="80"/>
      <c r="AO91" s="80"/>
      <c r="AP91" s="80"/>
      <c r="AQ91" s="80"/>
      <c r="AR91" s="80"/>
      <c r="AS91" s="80"/>
      <c r="AT91" s="80"/>
      <c r="AU91" s="80"/>
      <c r="AV91" s="80"/>
      <c r="AW91" s="80"/>
      <c r="AX91" s="80"/>
      <c r="AY91" s="80"/>
      <c r="AZ91" s="80"/>
      <c r="BA91" s="80"/>
      <c r="BB91" s="80"/>
      <c r="BC91" s="80"/>
      <c r="BD91" s="14"/>
      <c r="BE91" s="77" t="s">
        <v>83</v>
      </c>
      <c r="BF91" s="78"/>
      <c r="BG91" s="78"/>
      <c r="BH91" s="78"/>
      <c r="BI91" s="78"/>
      <c r="BJ91" s="78"/>
      <c r="BK91" s="78"/>
      <c r="BL91" s="78"/>
    </row>
    <row r="92" spans="1:64" ht="23.25" customHeight="1" x14ac:dyDescent="0.2">
      <c r="A92"/>
      <c r="B92" s="81" t="s">
        <v>8</v>
      </c>
      <c r="C92" s="81"/>
      <c r="D92" s="81"/>
      <c r="E92" s="81"/>
      <c r="F92" s="81"/>
      <c r="G92" s="81"/>
      <c r="H92" s="81"/>
      <c r="I92" s="81"/>
      <c r="J92" s="81"/>
      <c r="K92" s="81"/>
      <c r="L92" s="81"/>
      <c r="M92"/>
      <c r="N92" s="81" t="s">
        <v>12</v>
      </c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16"/>
      <c r="AA92" s="82" t="s">
        <v>13</v>
      </c>
      <c r="AB92" s="82"/>
      <c r="AC92" s="82"/>
      <c r="AD92" s="82"/>
      <c r="AE92" s="82"/>
      <c r="AF92" s="82"/>
      <c r="AG92" s="82"/>
      <c r="AH92" s="82"/>
      <c r="AI92" s="82"/>
      <c r="AJ92" s="16"/>
      <c r="AK92" s="83" t="s">
        <v>14</v>
      </c>
      <c r="AL92" s="83"/>
      <c r="AM92" s="83"/>
      <c r="AN92" s="83"/>
      <c r="AO92" s="83"/>
      <c r="AP92" s="83"/>
      <c r="AQ92" s="83"/>
      <c r="AR92" s="83"/>
      <c r="AS92" s="83"/>
      <c r="AT92" s="83"/>
      <c r="AU92" s="83"/>
      <c r="AV92" s="83"/>
      <c r="AW92" s="83"/>
      <c r="AX92" s="83"/>
      <c r="AY92" s="83"/>
      <c r="AZ92" s="83"/>
      <c r="BA92" s="83"/>
      <c r="BB92" s="83"/>
      <c r="BC92" s="83"/>
      <c r="BD92" s="16"/>
      <c r="BE92" s="81" t="s">
        <v>15</v>
      </c>
      <c r="BF92" s="81"/>
      <c r="BG92" s="81"/>
      <c r="BH92" s="81"/>
      <c r="BI92" s="81"/>
      <c r="BJ92" s="81"/>
      <c r="BK92" s="81"/>
      <c r="BL92" s="81"/>
    </row>
    <row r="93" spans="1:64" s="18" customFormat="1" ht="12" customHeight="1" x14ac:dyDescent="0.2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</row>
    <row r="94" spans="1:64" s="18" customFormat="1" ht="19.5" customHeight="1" x14ac:dyDescent="0.2">
      <c r="A94" s="9" t="s">
        <v>55</v>
      </c>
      <c r="B94" s="75" t="s">
        <v>56</v>
      </c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</row>
    <row r="95" spans="1:64" ht="28.5" customHeight="1" x14ac:dyDescent="0.2">
      <c r="A95" s="76" t="s">
        <v>0</v>
      </c>
      <c r="B95" s="76"/>
      <c r="C95" s="76" t="s">
        <v>57</v>
      </c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 t="s">
        <v>58</v>
      </c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</row>
    <row r="96" spans="1:64" ht="31.5" customHeight="1" x14ac:dyDescent="0.2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 t="s">
        <v>59</v>
      </c>
      <c r="Z96" s="76"/>
      <c r="AA96" s="76"/>
      <c r="AB96" s="76"/>
      <c r="AC96" s="76"/>
      <c r="AD96" s="76"/>
      <c r="AE96" s="76" t="s">
        <v>60</v>
      </c>
      <c r="AF96" s="76"/>
      <c r="AG96" s="76"/>
      <c r="AH96" s="76"/>
      <c r="AI96" s="76"/>
      <c r="AJ96" s="76"/>
      <c r="AK96" s="76" t="s">
        <v>61</v>
      </c>
      <c r="AL96" s="76"/>
      <c r="AM96" s="76"/>
      <c r="AN96" s="76"/>
      <c r="AO96" s="76"/>
      <c r="AP96" s="76"/>
    </row>
    <row r="97" spans="1:79" ht="17.25" customHeight="1" x14ac:dyDescent="0.2">
      <c r="A97" s="76">
        <v>1</v>
      </c>
      <c r="B97" s="76"/>
      <c r="C97" s="76">
        <v>2</v>
      </c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>
        <v>3</v>
      </c>
      <c r="Z97" s="76"/>
      <c r="AA97" s="76"/>
      <c r="AB97" s="76"/>
      <c r="AC97" s="76"/>
      <c r="AD97" s="76"/>
      <c r="AE97" s="76">
        <v>4</v>
      </c>
      <c r="AF97" s="76"/>
      <c r="AG97" s="76"/>
      <c r="AH97" s="76"/>
      <c r="AI97" s="76"/>
      <c r="AJ97" s="76"/>
      <c r="AK97" s="76">
        <v>5</v>
      </c>
      <c r="AL97" s="76"/>
      <c r="AM97" s="76"/>
      <c r="AN97" s="76"/>
      <c r="AO97" s="76"/>
      <c r="AP97" s="76"/>
    </row>
    <row r="98" spans="1:79" s="18" customFormat="1" ht="17.25" hidden="1" customHeight="1" x14ac:dyDescent="0.2">
      <c r="A98" s="76" t="s">
        <v>4</v>
      </c>
      <c r="B98" s="76"/>
      <c r="C98" s="76" t="s">
        <v>5</v>
      </c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 t="s">
        <v>33</v>
      </c>
      <c r="Z98" s="76"/>
      <c r="AA98" s="76"/>
      <c r="AB98" s="76"/>
      <c r="AC98" s="76"/>
      <c r="AD98" s="76"/>
      <c r="AE98" s="76" t="s">
        <v>34</v>
      </c>
      <c r="AF98" s="76"/>
      <c r="AG98" s="76"/>
      <c r="AH98" s="76"/>
      <c r="AI98" s="76"/>
      <c r="AJ98" s="76"/>
      <c r="AK98" s="76" t="s">
        <v>62</v>
      </c>
      <c r="AL98" s="76"/>
      <c r="AM98" s="76"/>
      <c r="AN98" s="76"/>
      <c r="AO98" s="76"/>
      <c r="AP98" s="76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CA98" s="18" t="s">
        <v>65</v>
      </c>
    </row>
    <row r="99" spans="1:79" s="41" customFormat="1" ht="31.5" customHeight="1" x14ac:dyDescent="0.15">
      <c r="A99" s="71">
        <v>1</v>
      </c>
      <c r="B99" s="71"/>
      <c r="C99" s="72" t="s">
        <v>156</v>
      </c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4"/>
      <c r="Y99" s="71">
        <v>0</v>
      </c>
      <c r="Z99" s="71"/>
      <c r="AA99" s="71"/>
      <c r="AB99" s="71"/>
      <c r="AC99" s="71"/>
      <c r="AD99" s="71"/>
      <c r="AE99" s="71">
        <v>214.7</v>
      </c>
      <c r="AF99" s="71"/>
      <c r="AG99" s="71"/>
      <c r="AH99" s="71"/>
      <c r="AI99" s="71"/>
      <c r="AJ99" s="71"/>
      <c r="AK99" s="71">
        <v>0</v>
      </c>
      <c r="AL99" s="71"/>
      <c r="AM99" s="71"/>
      <c r="AN99" s="71"/>
      <c r="AO99" s="71"/>
      <c r="AP99" s="71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CA99" s="41" t="s">
        <v>66</v>
      </c>
    </row>
    <row r="100" spans="1:79" s="18" customFormat="1" ht="12" customHeight="1" x14ac:dyDescent="0.2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</row>
    <row r="101" spans="1:79" s="18" customFormat="1" ht="19.5" customHeight="1" x14ac:dyDescent="0.2">
      <c r="A101" s="9" t="s">
        <v>63</v>
      </c>
      <c r="B101" s="75" t="s">
        <v>64</v>
      </c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</row>
    <row r="102" spans="1:79" ht="15.95" customHeight="1" x14ac:dyDescent="0.2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</row>
    <row r="103" spans="1:79" s="18" customFormat="1" ht="12" customHeight="1" x14ac:dyDescent="0.2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</row>
    <row r="104" spans="1:79" ht="15.95" customHeight="1" x14ac:dyDescent="0.25">
      <c r="A104" s="1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</row>
    <row r="105" spans="1:79" ht="42" customHeight="1" x14ac:dyDescent="0.25">
      <c r="A105" s="65" t="s">
        <v>80</v>
      </c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2"/>
      <c r="AO105" s="2"/>
      <c r="AP105" s="68" t="s">
        <v>81</v>
      </c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</row>
    <row r="106" spans="1:79" x14ac:dyDescent="0.2">
      <c r="W106" s="70" t="s">
        <v>3</v>
      </c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3"/>
      <c r="AO106" s="3"/>
      <c r="AP106" s="70" t="s">
        <v>18</v>
      </c>
      <c r="AQ106" s="70"/>
      <c r="AR106" s="70"/>
      <c r="AS106" s="70"/>
      <c r="AT106" s="70"/>
      <c r="AU106" s="70"/>
      <c r="AV106" s="70"/>
      <c r="AW106" s="70"/>
      <c r="AX106" s="70"/>
      <c r="AY106" s="70"/>
      <c r="AZ106" s="70"/>
      <c r="BA106" s="70"/>
      <c r="BB106" s="70"/>
      <c r="BC106" s="70"/>
      <c r="BD106" s="70"/>
      <c r="BE106" s="70"/>
      <c r="BF106" s="70"/>
      <c r="BG106" s="70"/>
      <c r="BH106" s="70"/>
    </row>
  </sheetData>
  <mergeCells count="161">
    <mergeCell ref="AO2:BL6"/>
    <mergeCell ref="A7:BL7"/>
    <mergeCell ref="A8:BL8"/>
    <mergeCell ref="A9:BL9"/>
    <mergeCell ref="A10:BL10"/>
    <mergeCell ref="A11:BL11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48:BH48"/>
    <mergeCell ref="A54:BH54"/>
    <mergeCell ref="B56:AW56"/>
    <mergeCell ref="A60:BH60"/>
    <mergeCell ref="A64:BH64"/>
    <mergeCell ref="A66:BH66"/>
    <mergeCell ref="A41:X41"/>
    <mergeCell ref="Y41:AK41"/>
    <mergeCell ref="AL41:BH41"/>
    <mergeCell ref="A42:X42"/>
    <mergeCell ref="Y42:AK42"/>
    <mergeCell ref="AL42:BH42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C67:D67"/>
    <mergeCell ref="E67:L67"/>
    <mergeCell ref="C71:D71"/>
    <mergeCell ref="E71:BH71"/>
    <mergeCell ref="A74:BL74"/>
    <mergeCell ref="BE81:BL81"/>
    <mergeCell ref="BE91:BL91"/>
    <mergeCell ref="B92:L92"/>
    <mergeCell ref="N92:Y92"/>
    <mergeCell ref="AA92:AI92"/>
    <mergeCell ref="AK92:BC92"/>
    <mergeCell ref="BE92:BL92"/>
    <mergeCell ref="B88:L88"/>
    <mergeCell ref="N88:AS88"/>
    <mergeCell ref="AU88:BB88"/>
    <mergeCell ref="B89:L89"/>
    <mergeCell ref="N89:AS89"/>
    <mergeCell ref="AU89:BB89"/>
    <mergeCell ref="B94:AE94"/>
    <mergeCell ref="A95:B96"/>
    <mergeCell ref="C95:X96"/>
    <mergeCell ref="Y95:AP95"/>
    <mergeCell ref="Y96:AD96"/>
    <mergeCell ref="AE96:AJ96"/>
    <mergeCell ref="AK96:AP96"/>
    <mergeCell ref="B91:L91"/>
    <mergeCell ref="N91:Y91"/>
    <mergeCell ref="AA91:AI91"/>
    <mergeCell ref="AK91:BC91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A102:BL102"/>
    <mergeCell ref="A105:V105"/>
    <mergeCell ref="W105:AM105"/>
    <mergeCell ref="AP105:BH105"/>
    <mergeCell ref="W106:AM106"/>
    <mergeCell ref="AP106:BH106"/>
    <mergeCell ref="A99:B99"/>
    <mergeCell ref="C99:X99"/>
    <mergeCell ref="Y99:AD99"/>
    <mergeCell ref="AE99:AJ99"/>
    <mergeCell ref="AK99:AP99"/>
    <mergeCell ref="B101:AE101"/>
  </mergeCells>
  <conditionalFormatting sqref="A30:B30 A33:B33 A35:A73 B43:B44 B46:B47 B49:B53 B55:B59 B61:B73 A75:B75">
    <cfRule type="cellIs" dxfId="3" priority="3" stopIfTrue="1" operator="equal">
      <formula>0</formula>
    </cfRule>
  </conditionalFormatting>
  <conditionalFormatting sqref="C49:C53 C55:C59">
    <cfRule type="cellIs" dxfId="2" priority="1" stopIfTrue="1" operator="equal">
      <formula>$C33</formula>
    </cfRule>
  </conditionalFormatting>
  <conditionalFormatting sqref="C61:C73">
    <cfRule type="cellIs" dxfId="1" priority="2" stopIfTrue="1" operator="equal">
      <formula>$C52</formula>
    </cfRule>
  </conditionalFormatting>
  <conditionalFormatting sqref="C75">
    <cfRule type="cellIs" dxfId="0" priority="4" stopIfTrue="1" operator="equal">
      <formula>$C74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7169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7169" r:id="rId4"/>
      </mc:Fallback>
    </mc:AlternateContent>
    <mc:AlternateContent xmlns:mc="http://schemas.openxmlformats.org/markup-compatibility/2006">
      <mc:Choice Requires="x14">
        <oleObject progId="Equation.3" shapeId="7170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7170" r:id="rId6"/>
      </mc:Fallback>
    </mc:AlternateContent>
    <mc:AlternateContent xmlns:mc="http://schemas.openxmlformats.org/markup-compatibility/2006">
      <mc:Choice Requires="x14">
        <oleObject progId="Equation.3" shapeId="7171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7171" r:id="rId8"/>
      </mc:Fallback>
    </mc:AlternateContent>
    <mc:AlternateContent xmlns:mc="http://schemas.openxmlformats.org/markup-compatibility/2006">
      <mc:Choice Requires="x14">
        <oleObject progId="Equation.3" shapeId="7172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7172" r:id="rId10"/>
      </mc:Fallback>
    </mc:AlternateContent>
    <mc:AlternateContent xmlns:mc="http://schemas.openxmlformats.org/markup-compatibility/2006">
      <mc:Choice Requires="x14">
        <oleObject progId="Equation.3" shapeId="7173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7173" r:id="rId12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8"/>
  <sheetViews>
    <sheetView tabSelected="1" workbookViewId="0">
      <selection activeCell="M26" sqref="M26"/>
    </sheetView>
  </sheetViews>
  <sheetFormatPr defaultRowHeight="12.75" x14ac:dyDescent="0.2"/>
  <cols>
    <col min="3" max="3" width="39.5703125" customWidth="1"/>
    <col min="4" max="4" width="18.140625" customWidth="1"/>
    <col min="5" max="5" width="19.85546875" customWidth="1"/>
    <col min="6" max="6" width="18.28515625" customWidth="1"/>
  </cols>
  <sheetData>
    <row r="1" spans="1:6" x14ac:dyDescent="0.2">
      <c r="A1" s="42"/>
      <c r="B1" s="42"/>
      <c r="C1" s="42"/>
      <c r="D1" s="42"/>
      <c r="E1" s="42"/>
      <c r="F1" s="42" t="s">
        <v>166</v>
      </c>
    </row>
    <row r="3" spans="1:6" x14ac:dyDescent="0.2">
      <c r="A3" s="144" t="s">
        <v>167</v>
      </c>
      <c r="B3" s="145"/>
      <c r="C3" s="145"/>
      <c r="D3" s="145"/>
      <c r="E3" s="145"/>
      <c r="F3" s="145"/>
    </row>
    <row r="4" spans="1:6" x14ac:dyDescent="0.2">
      <c r="A4" s="43"/>
      <c r="B4" s="44"/>
      <c r="C4" s="44"/>
      <c r="D4" s="44"/>
      <c r="E4" s="44"/>
      <c r="F4" s="44"/>
    </row>
    <row r="5" spans="1:6" x14ac:dyDescent="0.2">
      <c r="A5" s="42"/>
      <c r="B5" s="42"/>
      <c r="C5" s="42"/>
      <c r="D5" s="42"/>
      <c r="E5" s="42"/>
      <c r="F5" s="42"/>
    </row>
    <row r="6" spans="1:6" x14ac:dyDescent="0.2">
      <c r="A6" s="45" t="s">
        <v>2</v>
      </c>
      <c r="B6" s="46" t="s">
        <v>78</v>
      </c>
      <c r="C6" s="146" t="s">
        <v>178</v>
      </c>
      <c r="D6" s="147"/>
      <c r="E6" s="147"/>
      <c r="F6" s="147"/>
    </row>
    <row r="7" spans="1:6" x14ac:dyDescent="0.2">
      <c r="A7" s="42"/>
      <c r="B7" s="42" t="s">
        <v>168</v>
      </c>
      <c r="C7" s="44" t="s">
        <v>169</v>
      </c>
      <c r="D7" s="42"/>
      <c r="E7" s="42"/>
      <c r="F7" s="42"/>
    </row>
    <row r="8" spans="1:6" x14ac:dyDescent="0.2">
      <c r="A8" s="45" t="s">
        <v>6</v>
      </c>
      <c r="B8" s="148" t="s">
        <v>56</v>
      </c>
      <c r="C8" s="148"/>
      <c r="D8" s="148"/>
      <c r="E8" s="148"/>
      <c r="F8" s="148"/>
    </row>
    <row r="10" spans="1:6" x14ac:dyDescent="0.2">
      <c r="A10" s="143" t="s">
        <v>0</v>
      </c>
      <c r="B10" s="143" t="s">
        <v>170</v>
      </c>
      <c r="C10" s="143" t="s">
        <v>171</v>
      </c>
      <c r="D10" s="143" t="s">
        <v>58</v>
      </c>
      <c r="E10" s="143"/>
      <c r="F10" s="143"/>
    </row>
    <row r="11" spans="1:6" x14ac:dyDescent="0.2">
      <c r="A11" s="143"/>
      <c r="B11" s="143"/>
      <c r="C11" s="143"/>
      <c r="D11" s="49" t="s">
        <v>59</v>
      </c>
      <c r="E11" s="49" t="s">
        <v>60</v>
      </c>
      <c r="F11" s="49" t="s">
        <v>61</v>
      </c>
    </row>
    <row r="12" spans="1:6" x14ac:dyDescent="0.2">
      <c r="A12" s="49">
        <v>1</v>
      </c>
      <c r="B12" s="49">
        <v>2</v>
      </c>
      <c r="C12" s="49">
        <v>3</v>
      </c>
      <c r="D12" s="49">
        <v>4</v>
      </c>
      <c r="E12" s="49">
        <v>5</v>
      </c>
      <c r="F12" s="49">
        <v>6</v>
      </c>
    </row>
    <row r="13" spans="1:6" ht="45" customHeight="1" x14ac:dyDescent="0.2">
      <c r="A13" s="49">
        <v>1</v>
      </c>
      <c r="B13" s="49" t="s">
        <v>86</v>
      </c>
      <c r="C13" s="50" t="s">
        <v>76</v>
      </c>
      <c r="D13" s="50">
        <v>242.61</v>
      </c>
      <c r="E13" s="50">
        <v>0</v>
      </c>
      <c r="F13" s="50">
        <v>0</v>
      </c>
    </row>
    <row r="14" spans="1:6" ht="15" customHeight="1" x14ac:dyDescent="0.2">
      <c r="A14" s="49">
        <v>2</v>
      </c>
      <c r="B14" s="49" t="s">
        <v>104</v>
      </c>
      <c r="C14" s="50" t="s">
        <v>102</v>
      </c>
      <c r="D14" s="50">
        <v>198.36</v>
      </c>
      <c r="E14" s="50">
        <v>0</v>
      </c>
      <c r="F14" s="50">
        <v>0</v>
      </c>
    </row>
    <row r="15" spans="1:6" ht="24.75" customHeight="1" x14ac:dyDescent="0.2">
      <c r="A15" s="49">
        <v>3</v>
      </c>
      <c r="B15" s="49" t="s">
        <v>124</v>
      </c>
      <c r="C15" s="50" t="s">
        <v>122</v>
      </c>
      <c r="D15" s="50">
        <v>0</v>
      </c>
      <c r="E15" s="50">
        <v>213.98</v>
      </c>
      <c r="F15" s="50">
        <v>0</v>
      </c>
    </row>
    <row r="16" spans="1:6" ht="25.5" x14ac:dyDescent="0.2">
      <c r="A16" s="49">
        <v>4</v>
      </c>
      <c r="B16" s="49" t="s">
        <v>135</v>
      </c>
      <c r="C16" s="50" t="s">
        <v>176</v>
      </c>
      <c r="D16" s="50">
        <v>0</v>
      </c>
      <c r="E16" s="50">
        <v>0</v>
      </c>
      <c r="F16" s="50">
        <v>0</v>
      </c>
    </row>
    <row r="17" spans="1:6" ht="13.5" customHeight="1" x14ac:dyDescent="0.2">
      <c r="A17" s="49">
        <v>5</v>
      </c>
      <c r="B17" s="49" t="s">
        <v>146</v>
      </c>
      <c r="C17" s="50" t="s">
        <v>145</v>
      </c>
      <c r="D17" s="50">
        <v>225</v>
      </c>
      <c r="E17" s="50">
        <v>0</v>
      </c>
      <c r="F17" s="50">
        <v>0</v>
      </c>
    </row>
    <row r="18" spans="1:6" ht="40.5" customHeight="1" x14ac:dyDescent="0.2">
      <c r="A18" s="49">
        <v>6</v>
      </c>
      <c r="B18" s="49" t="s">
        <v>158</v>
      </c>
      <c r="C18" s="50" t="s">
        <v>156</v>
      </c>
      <c r="D18" s="50">
        <v>0</v>
      </c>
      <c r="E18" s="50">
        <v>214.7</v>
      </c>
      <c r="F18" s="50">
        <v>0</v>
      </c>
    </row>
    <row r="19" spans="1:6" x14ac:dyDescent="0.2">
      <c r="A19" s="47"/>
      <c r="B19" s="47"/>
      <c r="C19" s="48"/>
      <c r="D19" s="48"/>
      <c r="E19" s="48"/>
      <c r="F19" s="48"/>
    </row>
    <row r="20" spans="1:6" x14ac:dyDescent="0.2">
      <c r="A20" s="45" t="s">
        <v>7</v>
      </c>
      <c r="B20" s="42" t="s">
        <v>64</v>
      </c>
      <c r="C20" s="42"/>
      <c r="D20" s="42"/>
      <c r="E20" s="42"/>
      <c r="F20" s="42"/>
    </row>
    <row r="22" spans="1:6" x14ac:dyDescent="0.2">
      <c r="A22" s="49" t="s">
        <v>0</v>
      </c>
      <c r="B22" s="49" t="s">
        <v>170</v>
      </c>
      <c r="C22" s="49" t="s">
        <v>171</v>
      </c>
      <c r="D22" s="143" t="s">
        <v>172</v>
      </c>
      <c r="E22" s="143"/>
      <c r="F22" s="143"/>
    </row>
    <row r="23" spans="1:6" x14ac:dyDescent="0.2">
      <c r="A23" s="49">
        <v>1</v>
      </c>
      <c r="B23" s="49">
        <v>2</v>
      </c>
      <c r="C23" s="49">
        <v>3</v>
      </c>
      <c r="D23" s="143">
        <v>4</v>
      </c>
      <c r="E23" s="143"/>
      <c r="F23" s="143"/>
    </row>
    <row r="24" spans="1:6" s="52" customFormat="1" x14ac:dyDescent="0.2">
      <c r="A24" s="51"/>
      <c r="B24" s="51"/>
      <c r="C24" s="51"/>
      <c r="D24" s="51"/>
      <c r="E24" s="51"/>
      <c r="F24" s="51"/>
    </row>
    <row r="25" spans="1:6" s="52" customFormat="1" x14ac:dyDescent="0.2"/>
    <row r="26" spans="1:6" s="52" customFormat="1" x14ac:dyDescent="0.2"/>
    <row r="27" spans="1:6" s="52" customFormat="1" x14ac:dyDescent="0.2">
      <c r="A27" s="53" t="s">
        <v>173</v>
      </c>
      <c r="B27" s="54"/>
      <c r="C27" s="54"/>
      <c r="D27" s="55" t="s">
        <v>174</v>
      </c>
      <c r="E27" s="56" t="s">
        <v>177</v>
      </c>
      <c r="F27" s="57"/>
    </row>
    <row r="28" spans="1:6" s="52" customFormat="1" x14ac:dyDescent="0.2">
      <c r="A28" s="54"/>
      <c r="B28" s="54"/>
      <c r="C28" s="54"/>
      <c r="D28" s="54" t="s">
        <v>3</v>
      </c>
      <c r="E28" s="57" t="s">
        <v>175</v>
      </c>
      <c r="F28" s="57"/>
    </row>
  </sheetData>
  <mergeCells count="9">
    <mergeCell ref="D22:F22"/>
    <mergeCell ref="D23:F23"/>
    <mergeCell ref="A3:F3"/>
    <mergeCell ref="C6:F6"/>
    <mergeCell ref="B8:F8"/>
    <mergeCell ref="A10:A11"/>
    <mergeCell ref="B10:B11"/>
    <mergeCell ref="C10:C11"/>
    <mergeCell ref="D10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КПК3710160</vt:lpstr>
      <vt:lpstr>КПК3710180</vt:lpstr>
      <vt:lpstr>КПК3717520</vt:lpstr>
      <vt:lpstr>КПК3719110</vt:lpstr>
      <vt:lpstr>КПК3719770</vt:lpstr>
      <vt:lpstr>КПК3719800</vt:lpstr>
      <vt:lpstr>додаток2</vt:lpstr>
      <vt:lpstr>КПК3710160!Область_печати</vt:lpstr>
      <vt:lpstr>КПК3710180!Область_печати</vt:lpstr>
      <vt:lpstr>КПК3717520!Область_печати</vt:lpstr>
      <vt:lpstr>КПК3719110!Область_печати</vt:lpstr>
      <vt:lpstr>КПК3719770!Область_печати</vt:lpstr>
      <vt:lpstr>КПК3719800!Область_печати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2024-04-15T12:51:48Z</cp:lastPrinted>
  <dcterms:created xsi:type="dcterms:W3CDTF">2016-08-10T10:53:25Z</dcterms:created>
  <dcterms:modified xsi:type="dcterms:W3CDTF">2026-01-23T10:19:30Z</dcterms:modified>
</cp:coreProperties>
</file>