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80" yWindow="135" windowWidth="27795" windowHeight="14385"/>
  </bookViews>
  <sheets>
    <sheet name="КПК0217520" sheetId="2" r:id="rId1"/>
  </sheets>
  <definedNames>
    <definedName name="__EDRPOU">КПК0217520!$AT$13</definedName>
    <definedName name="__EDRPOU_VV">КПК0217520!$BC$16</definedName>
    <definedName name="__KFKV">КПК0217520!$BB$19</definedName>
    <definedName name="__KLB">КПК0217520!$BC$13</definedName>
    <definedName name="__KPKVKMB">КПК0217520!$AC$19</definedName>
    <definedName name="__KTPKVKMB">КПК0217520!$AO$19</definedName>
    <definedName name="__KTVKVK">КПК0217520!$AH$13</definedName>
    <definedName name="__KTVKVKVV">КПК0217520!$AH$16</definedName>
    <definedName name="__NAME_ORG">КПК0217520!$B$13</definedName>
    <definedName name="__NAME_ORGVV">КПК0217520!$B$16</definedName>
    <definedName name="__NAME_TPKVKMB">КПК0217520!$B$19</definedName>
    <definedName name="_AS_SF">КПК0217520!$I$23</definedName>
    <definedName name="_AS_TOTAL">КПК0217520!$U$22</definedName>
    <definedName name="_AS_ZF">КПК0217520!$AS$22</definedName>
    <definedName name="_BASES">КПК0217520!$A$37</definedName>
    <definedName name="_DATE2">КПК0217520!$A$92</definedName>
    <definedName name="_DATEDOC">КПК0217520!$AO$7</definedName>
    <definedName name="_GOAL">КПК0217520!$A$30</definedName>
    <definedName name="_HBOS">КПК0217520!$AO$84</definedName>
    <definedName name="_HBOSFO">КПК0217520!$AO$90</definedName>
    <definedName name="_NAME_FINORG">КПК0217520!$A$87</definedName>
    <definedName name="_NUMDOC">КПК0217520!$AW$7</definedName>
    <definedName name="_R01G3">КПК0217520!$AC$49</definedName>
    <definedName name="_R01G4">КПК0217520!$AK$49</definedName>
    <definedName name="_R01G5">КПК0217520!$AS$49</definedName>
    <definedName name="_R02G3">КПК0217520!$AO$57</definedName>
    <definedName name="_R02G4">КПК0217520!$AW$57</definedName>
    <definedName name="_R02G5">КПК0217520!$BE$57</definedName>
    <definedName name="_R03G7">КПК0217520!$BA$65</definedName>
    <definedName name="T1RXXXXG1S">КПК0217520!$BM$26</definedName>
    <definedName name="T1RXXXXG2S">КПК0217520!$A$26</definedName>
    <definedName name="T2RXXXXG1S">КПК0217520!$BM$33</definedName>
    <definedName name="T2RXXXXG2S">КПК0217520!$A$33</definedName>
    <definedName name="T3RXXXXG1S">КПК0217520!$A$43</definedName>
    <definedName name="T3RXXXXG2S">КПК0217520!$D$43</definedName>
    <definedName name="T3RXXXXG3">КПК0217520!$AC$43</definedName>
    <definedName name="T3RXXXXG4">КПК0217520!$AK$43</definedName>
    <definedName name="T3RXXXXG5">КПК0217520!$AS$43</definedName>
    <definedName name="T4RXXXXG1S">КПК0217520!$A$55</definedName>
    <definedName name="T4RXXXXG2S">КПК0217520!$D$55</definedName>
    <definedName name="T4RXXXXG3">КПК0217520!$AO$55</definedName>
    <definedName name="T4RXXXXG4">КПК0217520!$AW$55</definedName>
    <definedName name="T4RXXXXG5">КПК0217520!$BE$55</definedName>
    <definedName name="T4RXXXXG6S">КПК0217520!$AB$55</definedName>
    <definedName name="T5RXXXXG1S">КПК0217520!$A$71</definedName>
    <definedName name="T5RXXXXG2S">КПК0217520!$D$71</definedName>
    <definedName name="T5RXXXXG3S">КПК0217520!$X$71</definedName>
    <definedName name="T5RXXXXG4S">КПК0217520!$AB$71</definedName>
    <definedName name="T5RXXXXG5">КПК0217520!$AO$71</definedName>
    <definedName name="T5RXXXXG6">КПК0217520!$AW$71</definedName>
    <definedName name="T5RXXXXG7">КПК0217520!$BE$71</definedName>
    <definedName name="T5RXXXXG8S">КПК0217520!$BM$71</definedName>
    <definedName name="T6RXXXXG1S">КПК0217520!$A$74</definedName>
    <definedName name="T6RXXXXG2S">КПК0217520!$D$74</definedName>
    <definedName name="T6RXXXXG3S">КПК0217520!$X$74</definedName>
    <definedName name="T6RXXXXG4S">КПК0217520!$AB$74</definedName>
    <definedName name="T6RXXXXG5">КПК0217520!$AO$74</definedName>
    <definedName name="T6RXXXXG6">КПК0217520!$AW$74</definedName>
    <definedName name="T6RXXXXG7">КПК0217520!$BE$74</definedName>
    <definedName name="T6RXXXXG8S">КПК0217520!$BM$74</definedName>
    <definedName name="T7RXXXXG1S">КПК0217520!$A$77</definedName>
    <definedName name="T7RXXXXG2S">КПК0217520!$D$77</definedName>
    <definedName name="T7RXXXXG3S">КПК0217520!$X$77</definedName>
    <definedName name="T7RXXXXG4S">КПК0217520!$AB$77</definedName>
    <definedName name="T7RXXXXG5">КПК0217520!$AO$77</definedName>
    <definedName name="T7RXXXXG6">КПК0217520!$AW$77</definedName>
    <definedName name="T7RXXXXG7">КПК0217520!$BE$77</definedName>
    <definedName name="T7RXXXXG8S">КПК0217520!$BM$77</definedName>
    <definedName name="T8RXXXXG1S">КПК0217520!$A$80</definedName>
    <definedName name="T8RXXXXG2S">КПК0217520!$D$80</definedName>
    <definedName name="T8RXXXXG3S">КПК0217520!$X$80</definedName>
    <definedName name="T8RXXXXG4S">КПК0217520!$AB$80</definedName>
    <definedName name="T8RXXXXG5">КПК0217520!$AO$80</definedName>
    <definedName name="T8RXXXXG6">КПК0217520!$AW$80</definedName>
    <definedName name="T8RXXXXG7">КПК0217520!$BE$80</definedName>
    <definedName name="T8RXXXXG8S">КПК0217520!$BM$80</definedName>
    <definedName name="T9RXXXXG10">КПК0217520!$BN$63</definedName>
    <definedName name="T9RXXXXG1S">КПК0217520!$A$63</definedName>
    <definedName name="T9RXXXXG2S">КПК0217520!$D$63</definedName>
    <definedName name="T9RXXXXG3S">КПК0217520!$X$63</definedName>
    <definedName name="T9RXXXXG4S">КПК0217520!$AG$63</definedName>
    <definedName name="T9RXXXXG5">КПК0217520!$AM$63</definedName>
    <definedName name="T9RXXXXG6">КПК0217520!$AT$63</definedName>
    <definedName name="T9RXXXXG7">КПК0217520!$BA$63</definedName>
    <definedName name="T9RXXXXG8">КПК0217520!$BH$63</definedName>
    <definedName name="T9RXXXXG9">КПК0217520!$BM$63</definedName>
    <definedName name="TABL1">КПК0217520!$A$26:$BM$26</definedName>
    <definedName name="TABL2">КПК0217520!$A$33:$BM$33</definedName>
    <definedName name="TABL3">КПК0217520!$A$43:$AZ$43</definedName>
    <definedName name="TABL4">КПК0217520!$A$55:$BL$55</definedName>
    <definedName name="TABL5">КПК0217520!$A$71:$BM$71</definedName>
    <definedName name="TABL6">КПК0217520!$A$74:$BM$74</definedName>
    <definedName name="TABL7">КПК0217520!$A$77:$BM$77</definedName>
    <definedName name="TABL8">КПК0217520!$A$80:$BM$80</definedName>
    <definedName name="TABL9">КПК0217520!$A$63:$BN$63</definedName>
    <definedName name="_xlnm.Print_Area" localSheetId="0">КПК0217520!$A$1:$BM$94</definedName>
  </definedNames>
  <calcPr calcId="145621"/>
</workbook>
</file>

<file path=xl/calcChain.xml><?xml version="1.0" encoding="utf-8"?>
<calcChain xmlns="http://schemas.openxmlformats.org/spreadsheetml/2006/main">
  <c r="AS49" i="2" l="1"/>
  <c r="AC49" i="2"/>
  <c r="AS47" i="2"/>
  <c r="BE78" i="2" l="1"/>
</calcChain>
</file>

<file path=xl/sharedStrings.xml><?xml version="1.0" encoding="utf-8"?>
<sst xmlns="http://schemas.openxmlformats.org/spreadsheetml/2006/main" count="191" uniqueCount="168">
  <si>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</si>
  <si>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</si>
  <si>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</si>
  <si>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</si>
  <si>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</si>
  <si>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</si>
  <si>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</si>
  <si>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</si>
  <si>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</si>
  <si>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</si>
  <si>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</si>
  <si>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</si>
  <si>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</si>
  <si>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</si>
  <si>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</si>
  <si>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</si>
  <si>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</si>
  <si>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</si>
  <si>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</si>
  <si>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</si>
  <si>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</si>
  <si>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</si>
  <si>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</si>
  <si>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</si>
  <si>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</si>
  <si>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</si>
  <si>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</si>
  <si>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</si>
  <si>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</si>
  <si>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</si>
  <si>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</si>
  <si>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</si>
  <si>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</si>
  <si>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</si>
  <si>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</si>
  <si>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</si>
  <si>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</si>
  <si>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</si>
  <si>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</si>
  <si>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</si>
  <si>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</si>
  <si>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</si>
  <si>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</si>
  <si>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</si>
  <si>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</si>
  <si>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</si>
  <si>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</si>
  <si>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</si>
  <si>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</si>
  <si>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</si>
  <si>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</si>
  <si>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</si>
  <si>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</si>
  <si>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</si>
  <si>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</si>
  <si>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</si>
  <si>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</si>
  <si>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</si>
  <si>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</si>
  <si>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</si>
  <si>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</si>
  <si>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</si>
  <si>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</si>
  <si>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</si>
  <si>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</si>
  <si>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</si>
  <si>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</si>
  <si>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</si>
  <si>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</si>
  <si>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</si>
  <si>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</si>
  <si>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</si>
  <si>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</si>
  <si>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</si>
  <si>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</si>
  <si>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</si>
  <si>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</si>
  <si>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</si>
  <si>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</si>
  <si>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</si>
  <si>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</si>
  <si>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</si>
  <si>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</si>
  <si>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</si>
  <si>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</si>
  <si>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</si>
  <si>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</si>
  <si>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</si>
  <si>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</si>
  <si>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</si>
  <si>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</si>
  <si>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</si>
  <si>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</si>
  <si>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</si>
  <si>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</si>
  <si>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</si>
  <si>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</si>
  <si>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</si>
  <si>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</si>
  <si>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</si>
  <si>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</si>
  <si>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</si>
  <si>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</si>
  <si>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</si>
  <si>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</si>
  <si>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</si>
  <si>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</si>
  <si>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</si>
  <si>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</si>
  <si>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</si>
  <si>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</si>
  <si>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</si>
  <si>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</si>
  <si>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</si>
  <si>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</si>
  <si>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</si>
  <si>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</si>
  <si>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</si>
  <si>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</si>
  <si>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</si>
  <si>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</si>
  <si>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</si>
  <si>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</si>
  <si>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04061783</t>
  </si>
  <si>
    <t>2553800000</t>
  </si>
  <si>
    <t>02</t>
  </si>
  <si>
    <t>021</t>
  </si>
  <si>
    <t>0217520</t>
  </si>
  <si>
    <t>7520</t>
  </si>
  <si>
    <t>0460</t>
  </si>
  <si>
    <t>Забезпечення ефективного управління громадою, надання якісних публічних послуг та виконання повноважень, визначених законодавством, через належне функціонування виконавчих органів ради</t>
  </si>
  <si>
    <t>Адміністрування, супровід та технічне обслуговування інформаційної інфраструктури виконавчого комітету, міської ради та інших закладів громади</t>
  </si>
  <si>
    <t>Забезпечення виконання програми інформатизації виконкомом</t>
  </si>
  <si>
    <t>Забезпечення виконання програми інформатизації молодіжним центром</t>
  </si>
  <si>
    <t>Забезпечення виконання програми інформатизації стомат.поліклінікою</t>
  </si>
  <si>
    <t>Забезпечення виконання програми інформатизації ЦМЛ</t>
  </si>
  <si>
    <t>Забезпечення виконання програми інформатизації КНП "Ніжинський міський центр первинної медико-санітарної допомоги" Ніжинської міської ради Чернігівської області</t>
  </si>
  <si>
    <t>3901_0_1</t>
  </si>
  <si>
    <t>кошторисні призначення</t>
  </si>
  <si>
    <t>грн.</t>
  </si>
  <si>
    <t>видатки на виконання програми інформатизаціі</t>
  </si>
  <si>
    <t>3902_0_1</t>
  </si>
  <si>
    <t>внутрішній облік</t>
  </si>
  <si>
    <t>од.</t>
  </si>
  <si>
    <t>кількість завдань інформатизації, які планується виконати учасниками програми</t>
  </si>
  <si>
    <t>3903_0_1</t>
  </si>
  <si>
    <t>розрахунок (видатки на виконання завдань програми інформатизації/ кількість завдань )</t>
  </si>
  <si>
    <t>середня вартість виконання одного завдання інформатизації учасниками програми</t>
  </si>
  <si>
    <t>3535_0_1</t>
  </si>
  <si>
    <t>Розрахунок (очікувані касові видатки / плановий обсяг видатків *100)</t>
  </si>
  <si>
    <t>відс.</t>
  </si>
  <si>
    <t>Рівень виконання завдання</t>
  </si>
  <si>
    <t>рішення міської ради</t>
  </si>
  <si>
    <t>Програма інформатизації Ніжинської міської територіальної громади на 2024-2026 роки</t>
  </si>
  <si>
    <t>Розпорядження</t>
  </si>
  <si>
    <t>Виконавчий комітет Нiжинської мiської ради Чернігівської області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</si>
  <si>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</si>
  <si>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</si>
  <si>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Реалізація Національної програми інформатизації</t>
  </si>
  <si>
    <t>Реалізація державної політики у сферах інформатизації та цифрового розвитку на місцевому рівні</t>
  </si>
  <si>
    <t>- Закон України «Про Національну програму інформатизації» від 04.02.1998 р №74/98-ВР(зі змінами);_x000D__x000D_
- Закон України «Про інформацію» від 02.10.1992 р. N 2657-XII (зі змінами);_x000D__x000D__x000D_
- Закон України «Про Концепцію Національної програми інформатизації»;_x000D__x000D_
- Постанови Верховної Ради України від 08 липня 2022 року № 2360-IX «Про затвердження завдань Національної програми інформатизації на 2022-2024 роки»;_x000D__x000D_
-Постанова КМУ від 2 лютого 2024 р. № 119 "Деякі питання Національної програми інформатизації" (Із змінами);_x000D__x000D_
- Постанова Кабінету Міністрів України від 12 квітня 2000 року № 644 «Про затвердження Порядку формування та виконання регіональної програми і проекту інформатизації»;_x000D__x000D_
- Постанова Кабінету Міністрів України  від 05 серпня 2020 року № 695 «Про затвердження Державної стратегії регіонального розвитку на 2021-2027 роки»;_x000D__x000D_
- Постанова Кабінету Міністрів України  від 03 березня 2021 року № 179 «Про затвердження Національної економічної стратегії на період до 2030 року»; _x000D__x000D_
- Указ Президента України від 26 серпня 2021 року № 447 «Про рішення Ради національної безпеки і оборони України від 14 травня 2021 року «Про Стратегію кібербезпеки України»;_x000D__x000D_
- Указ Президента України від 7 вересня 2021 року № 487 «Про Національну стратегію сприяння розвитку громадянського суспільства в Україні на 2021-2026 роки»;_x000D__x000D_
- Указ Президента Українивід 28 грудня 2021 року № 685 «Про рішення Ради національної безпеки і оборони України від 15 жовтня 2021 року «Про Стратегію інформаційної безпеки»;_x000D__x000D_
- Розпорядження Кабінету Міністрів України від 15 травня 2013 року № 386-р «Про схвалення Стратегії розвитку інформаційного суспільства в Україні»;_x000D__x000D_
- Розпорядження Кабінету Міністрів Українивід 21 липня 2021 року № 831-р «Деякі питання реформування державного управління України» та інших актів законодавства;_x000D__x000D__x000D_
- рішення міської ради від 24.12.2025 року №5-52/2025;_x000D__x000D_
- рішення міської ради від 24.12.2025 року №6-52/2025;_x000D__x000D_
- рішення міської ради від 13.02.2026 року №12-53/2026;_x000D__x000D_
- рішення міської ради від 21.05.2026 року №10-55/2026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</si>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</sst>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4" fillId="0" borderId="0" xfId="0" applyFont="1" applyAlignment="1">
      <alignment horizontal="center" vertical="top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64" fontId="13" fillId="0" borderId="8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quotePrefix="1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4" fontId="13" fillId="0" borderId="3" xfId="0" applyNumberFormat="1" applyFont="1" applyBorder="1" applyAlignment="1">
      <alignment horizontal="center"/>
    </xf>
    <xf numFmtId="4" fontId="13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right" vertical="center"/>
    </xf>
    <xf numFmtId="16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79" zoomScaleNormal="100" zoomScaleSheetLayoutView="100" workbookViewId="0">
      <selection activeCell="AG110" sqref="AG1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00" t="s">
        <v>80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8" t="s">
        <v>154</v>
      </c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155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77">
        <v>46174</v>
      </c>
      <c r="AP7" s="77"/>
      <c r="AQ7" s="77"/>
      <c r="AR7" s="77"/>
      <c r="AS7" s="77"/>
      <c r="AT7" s="77"/>
      <c r="AU7" s="77"/>
      <c r="AV7" s="38" t="s">
        <v>26</v>
      </c>
      <c r="AW7" s="78">
        <v>101</v>
      </c>
      <c r="AX7" s="78"/>
      <c r="AY7" s="78"/>
      <c r="AZ7" s="78"/>
      <c r="BA7" s="78"/>
      <c r="BB7" s="78"/>
      <c r="BC7" s="78"/>
      <c r="BD7" s="78"/>
      <c r="BE7" s="78"/>
      <c r="BF7" s="78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9" t="s">
        <v>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9" t="s">
        <v>156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5" t="s">
        <v>157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42"/>
      <c r="AH13" s="80" t="s">
        <v>125</v>
      </c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42"/>
      <c r="AT13" s="80" t="s">
        <v>123</v>
      </c>
      <c r="AU13" s="81"/>
      <c r="AV13" s="81"/>
      <c r="AW13" s="81"/>
      <c r="AX13" s="81"/>
      <c r="AY13" s="81"/>
      <c r="AZ13" s="81"/>
      <c r="BA13" s="81"/>
      <c r="BB13" s="43"/>
      <c r="BC13" s="83" t="s">
        <v>124</v>
      </c>
      <c r="BD13" s="84"/>
      <c r="BE13" s="84"/>
      <c r="BF13" s="84"/>
      <c r="BG13" s="84"/>
      <c r="BH13" s="84"/>
      <c r="BI13" s="84"/>
      <c r="BJ13" s="84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2" t="s">
        <v>81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16"/>
      <c r="AH14" s="82" t="s">
        <v>82</v>
      </c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16"/>
      <c r="AT14" s="82" t="s">
        <v>20</v>
      </c>
      <c r="AU14" s="82"/>
      <c r="AV14" s="82"/>
      <c r="AW14" s="82"/>
      <c r="AX14" s="82"/>
      <c r="AY14" s="82"/>
      <c r="AZ14" s="82"/>
      <c r="BA14" s="82"/>
      <c r="BB14" s="15"/>
      <c r="BC14" s="86" t="s">
        <v>25</v>
      </c>
      <c r="BD14" s="86"/>
      <c r="BE14" s="86"/>
      <c r="BF14" s="86"/>
      <c r="BG14" s="86"/>
      <c r="BH14" s="86"/>
      <c r="BI14" s="86"/>
      <c r="BJ14" s="86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5" t="s">
        <v>157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42"/>
      <c r="AH16" s="80" t="s">
        <v>126</v>
      </c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5"/>
      <c r="BC16" s="80" t="s">
        <v>123</v>
      </c>
      <c r="BD16" s="81"/>
      <c r="BE16" s="81"/>
      <c r="BF16" s="81"/>
      <c r="BG16" s="81"/>
      <c r="BH16" s="81"/>
      <c r="BI16" s="81"/>
      <c r="BJ16" s="81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2" t="s">
        <v>83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16"/>
      <c r="AH17" s="82" t="s">
        <v>84</v>
      </c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15"/>
      <c r="BC17" s="82" t="s">
        <v>20</v>
      </c>
      <c r="BD17" s="82"/>
      <c r="BE17" s="82"/>
      <c r="BF17" s="82"/>
      <c r="BG17" s="82"/>
      <c r="BH17" s="82"/>
      <c r="BI17" s="82"/>
      <c r="BJ17" s="82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5" t="s">
        <v>158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5"/>
      <c r="AC19" s="80" t="s">
        <v>127</v>
      </c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3"/>
      <c r="AO19" s="80" t="s">
        <v>128</v>
      </c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5"/>
      <c r="BB19" s="80" t="s">
        <v>129</v>
      </c>
      <c r="BC19" s="81"/>
      <c r="BD19" s="81"/>
      <c r="BE19" s="81"/>
      <c r="BF19" s="81"/>
      <c r="BG19" s="81"/>
      <c r="BH19" s="81"/>
      <c r="BI19" s="81"/>
      <c r="BJ19" s="81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88" t="s">
        <v>24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15"/>
      <c r="AC20" s="82" t="s">
        <v>21</v>
      </c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3"/>
      <c r="AO20" s="82" t="s">
        <v>22</v>
      </c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15"/>
      <c r="BB20" s="87" t="s">
        <v>23</v>
      </c>
      <c r="BC20" s="87"/>
      <c r="BD20" s="87"/>
      <c r="BE20" s="87"/>
      <c r="BF20" s="87"/>
      <c r="BG20" s="87"/>
      <c r="BH20" s="87"/>
      <c r="BI20" s="87"/>
      <c r="BJ20" s="8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5086625</v>
      </c>
      <c r="V22" s="93"/>
      <c r="W22" s="93"/>
      <c r="X22" s="93"/>
      <c r="Y22" s="93"/>
      <c r="Z22" s="93"/>
      <c r="AA22" s="93"/>
      <c r="AB22" s="93"/>
      <c r="AC22" s="93"/>
      <c r="AD22" s="93"/>
      <c r="AE22" s="101" t="s">
        <v>19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93">
        <v>2536625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1" t="s">
        <v>27</v>
      </c>
      <c r="B23" s="91"/>
      <c r="C23" s="91"/>
      <c r="D23" s="91"/>
      <c r="E23" s="91"/>
      <c r="F23" s="91"/>
      <c r="G23" s="91"/>
      <c r="H23" s="91"/>
      <c r="I23" s="93">
        <v>2550000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1" t="s">
        <v>8</v>
      </c>
      <c r="U23" s="91"/>
      <c r="V23" s="91"/>
      <c r="W23" s="91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89" t="s">
        <v>130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89" t="s">
        <v>159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89" t="s">
        <v>131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1" t="s">
        <v>88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283.5" customHeight="1" x14ac:dyDescent="0.2">
      <c r="A37" s="106" t="s">
        <v>160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1" t="s">
        <v>89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40" t="s">
        <v>65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1" t="s">
        <v>10</v>
      </c>
      <c r="B41" s="71"/>
      <c r="C41" s="71"/>
      <c r="D41" s="94" t="s">
        <v>9</v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6"/>
      <c r="AC41" s="71" t="s">
        <v>11</v>
      </c>
      <c r="AD41" s="71"/>
      <c r="AE41" s="71"/>
      <c r="AF41" s="71"/>
      <c r="AG41" s="71"/>
      <c r="AH41" s="71"/>
      <c r="AI41" s="71"/>
      <c r="AJ41" s="71"/>
      <c r="AK41" s="71" t="s">
        <v>12</v>
      </c>
      <c r="AL41" s="71"/>
      <c r="AM41" s="71"/>
      <c r="AN41" s="71"/>
      <c r="AO41" s="71"/>
      <c r="AP41" s="71"/>
      <c r="AQ41" s="71"/>
      <c r="AR41" s="71"/>
      <c r="AS41" s="71" t="s">
        <v>91</v>
      </c>
      <c r="AT41" s="71"/>
      <c r="AU41" s="71"/>
      <c r="AV41" s="71"/>
      <c r="AW41" s="71"/>
      <c r="AX41" s="71"/>
      <c r="AY41" s="71"/>
      <c r="AZ41" s="7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67">
        <v>1</v>
      </c>
      <c r="B42" s="67"/>
      <c r="C42" s="67"/>
      <c r="D42" s="97">
        <v>2</v>
      </c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9"/>
      <c r="AC42" s="67">
        <v>3</v>
      </c>
      <c r="AD42" s="67"/>
      <c r="AE42" s="67"/>
      <c r="AF42" s="67"/>
      <c r="AG42" s="67"/>
      <c r="AH42" s="67"/>
      <c r="AI42" s="67"/>
      <c r="AJ42" s="67"/>
      <c r="AK42" s="67">
        <v>4</v>
      </c>
      <c r="AL42" s="67"/>
      <c r="AM42" s="67"/>
      <c r="AN42" s="67"/>
      <c r="AO42" s="67"/>
      <c r="AP42" s="67"/>
      <c r="AQ42" s="67"/>
      <c r="AR42" s="67"/>
      <c r="AS42" s="67">
        <v>5</v>
      </c>
      <c r="AT42" s="67"/>
      <c r="AU42" s="67"/>
      <c r="AV42" s="67"/>
      <c r="AW42" s="67"/>
      <c r="AX42" s="67"/>
      <c r="AY42" s="67"/>
      <c r="AZ42" s="6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05" t="s">
        <v>33</v>
      </c>
      <c r="B43" s="105"/>
      <c r="C43" s="105"/>
      <c r="D43" s="61" t="s">
        <v>32</v>
      </c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8"/>
      <c r="AC43" s="64" t="s">
        <v>34</v>
      </c>
      <c r="AD43" s="64"/>
      <c r="AE43" s="64"/>
      <c r="AF43" s="64"/>
      <c r="AG43" s="64"/>
      <c r="AH43" s="64"/>
      <c r="AI43" s="64"/>
      <c r="AJ43" s="64"/>
      <c r="AK43" s="64" t="s">
        <v>35</v>
      </c>
      <c r="AL43" s="64"/>
      <c r="AM43" s="64"/>
      <c r="AN43" s="64"/>
      <c r="AO43" s="64"/>
      <c r="AP43" s="64"/>
      <c r="AQ43" s="64"/>
      <c r="AR43" s="64"/>
      <c r="AS43" s="64" t="s">
        <v>36</v>
      </c>
      <c r="AT43" s="64"/>
      <c r="AU43" s="64"/>
      <c r="AV43" s="64"/>
      <c r="AW43" s="64"/>
      <c r="AX43" s="64"/>
      <c r="AY43" s="64"/>
      <c r="AZ43" s="64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61">
        <v>1</v>
      </c>
      <c r="B44" s="107"/>
      <c r="C44" s="108"/>
      <c r="D44" s="57" t="s">
        <v>132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9"/>
      <c r="AC44" s="74">
        <v>817025</v>
      </c>
      <c r="AD44" s="75"/>
      <c r="AE44" s="75"/>
      <c r="AF44" s="75"/>
      <c r="AG44" s="75"/>
      <c r="AH44" s="75"/>
      <c r="AI44" s="75"/>
      <c r="AJ44" s="76"/>
      <c r="AK44" s="74">
        <v>2550000</v>
      </c>
      <c r="AL44" s="75"/>
      <c r="AM44" s="75"/>
      <c r="AN44" s="75"/>
      <c r="AO44" s="75"/>
      <c r="AP44" s="75"/>
      <c r="AQ44" s="75"/>
      <c r="AR44" s="76"/>
      <c r="AS44" s="74">
        <v>3367025</v>
      </c>
      <c r="AT44" s="75"/>
      <c r="AU44" s="75"/>
      <c r="AV44" s="75"/>
      <c r="AW44" s="75"/>
      <c r="AX44" s="75"/>
      <c r="AY44" s="75"/>
      <c r="AZ44" s="76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31.5" customHeight="1" x14ac:dyDescent="0.25">
      <c r="A45" s="61">
        <v>2</v>
      </c>
      <c r="B45" s="107"/>
      <c r="C45" s="108"/>
      <c r="D45" s="57" t="s">
        <v>133</v>
      </c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9"/>
      <c r="AC45" s="74">
        <v>27000</v>
      </c>
      <c r="AD45" s="75"/>
      <c r="AE45" s="75"/>
      <c r="AF45" s="75"/>
      <c r="AG45" s="75"/>
      <c r="AH45" s="75"/>
      <c r="AI45" s="75"/>
      <c r="AJ45" s="76"/>
      <c r="AK45" s="74">
        <v>0</v>
      </c>
      <c r="AL45" s="75"/>
      <c r="AM45" s="75"/>
      <c r="AN45" s="75"/>
      <c r="AO45" s="75"/>
      <c r="AP45" s="75"/>
      <c r="AQ45" s="75"/>
      <c r="AR45" s="76"/>
      <c r="AS45" s="74">
        <v>27000</v>
      </c>
      <c r="AT45" s="75"/>
      <c r="AU45" s="75"/>
      <c r="AV45" s="75"/>
      <c r="AW45" s="75"/>
      <c r="AX45" s="75"/>
      <c r="AY45" s="75"/>
      <c r="AZ45" s="76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53"/>
    </row>
    <row r="46" spans="1:79" ht="31.5" customHeight="1" x14ac:dyDescent="0.25">
      <c r="A46" s="61">
        <v>3</v>
      </c>
      <c r="B46" s="107"/>
      <c r="C46" s="108"/>
      <c r="D46" s="57" t="s">
        <v>134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74">
        <v>360000</v>
      </c>
      <c r="AD46" s="75"/>
      <c r="AE46" s="75"/>
      <c r="AF46" s="75"/>
      <c r="AG46" s="75"/>
      <c r="AH46" s="75"/>
      <c r="AI46" s="75"/>
      <c r="AJ46" s="76"/>
      <c r="AK46" s="74">
        <v>0</v>
      </c>
      <c r="AL46" s="75"/>
      <c r="AM46" s="75"/>
      <c r="AN46" s="75"/>
      <c r="AO46" s="75"/>
      <c r="AP46" s="75"/>
      <c r="AQ46" s="75"/>
      <c r="AR46" s="76"/>
      <c r="AS46" s="74">
        <v>360000</v>
      </c>
      <c r="AT46" s="75"/>
      <c r="AU46" s="75"/>
      <c r="AV46" s="75"/>
      <c r="AW46" s="75"/>
      <c r="AX46" s="75"/>
      <c r="AY46" s="75"/>
      <c r="AZ46" s="76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53"/>
    </row>
    <row r="47" spans="1:79" ht="15.75" customHeight="1" x14ac:dyDescent="0.25">
      <c r="A47" s="61">
        <v>4</v>
      </c>
      <c r="B47" s="107"/>
      <c r="C47" s="108"/>
      <c r="D47" s="57" t="s">
        <v>135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74">
        <v>1167600</v>
      </c>
      <c r="AD47" s="75"/>
      <c r="AE47" s="75"/>
      <c r="AF47" s="75"/>
      <c r="AG47" s="75"/>
      <c r="AH47" s="75"/>
      <c r="AI47" s="75"/>
      <c r="AJ47" s="76"/>
      <c r="AK47" s="74">
        <v>0</v>
      </c>
      <c r="AL47" s="75"/>
      <c r="AM47" s="75"/>
      <c r="AN47" s="75"/>
      <c r="AO47" s="75"/>
      <c r="AP47" s="75"/>
      <c r="AQ47" s="75"/>
      <c r="AR47" s="76"/>
      <c r="AS47" s="74">
        <f>AC47+AK47</f>
        <v>1167600</v>
      </c>
      <c r="AT47" s="75"/>
      <c r="AU47" s="75"/>
      <c r="AV47" s="75"/>
      <c r="AW47" s="75"/>
      <c r="AX47" s="75"/>
      <c r="AY47" s="75"/>
      <c r="AZ47" s="76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53"/>
    </row>
    <row r="48" spans="1:79" ht="47.25" customHeight="1" x14ac:dyDescent="0.25">
      <c r="A48" s="61">
        <v>5</v>
      </c>
      <c r="B48" s="107"/>
      <c r="C48" s="108"/>
      <c r="D48" s="57" t="s">
        <v>136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74">
        <v>165000</v>
      </c>
      <c r="AD48" s="75"/>
      <c r="AE48" s="75"/>
      <c r="AF48" s="75"/>
      <c r="AG48" s="75"/>
      <c r="AH48" s="75"/>
      <c r="AI48" s="75"/>
      <c r="AJ48" s="76"/>
      <c r="AK48" s="74">
        <v>0</v>
      </c>
      <c r="AL48" s="75"/>
      <c r="AM48" s="75"/>
      <c r="AN48" s="75"/>
      <c r="AO48" s="75"/>
      <c r="AP48" s="75"/>
      <c r="AQ48" s="75"/>
      <c r="AR48" s="76"/>
      <c r="AS48" s="74">
        <v>165000</v>
      </c>
      <c r="AT48" s="75"/>
      <c r="AU48" s="75"/>
      <c r="AV48" s="75"/>
      <c r="AW48" s="75"/>
      <c r="AX48" s="75"/>
      <c r="AY48" s="75"/>
      <c r="AZ48" s="76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53"/>
    </row>
    <row r="49" spans="1:79" ht="17.100000000000001" customHeight="1" x14ac:dyDescent="0.25">
      <c r="A49" s="65" t="s">
        <v>90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5"/>
      <c r="AC49" s="64">
        <f>SUM(AC44:AJ48)</f>
        <v>2536625</v>
      </c>
      <c r="AD49" s="64"/>
      <c r="AE49" s="64"/>
      <c r="AF49" s="64"/>
      <c r="AG49" s="64"/>
      <c r="AH49" s="64"/>
      <c r="AI49" s="64"/>
      <c r="AJ49" s="64"/>
      <c r="AK49" s="64">
        <v>2550000</v>
      </c>
      <c r="AL49" s="64"/>
      <c r="AM49" s="64"/>
      <c r="AN49" s="64"/>
      <c r="AO49" s="64"/>
      <c r="AP49" s="64"/>
      <c r="AQ49" s="64"/>
      <c r="AR49" s="64"/>
      <c r="AS49" s="64">
        <f>SUM(AS44:AZ48)</f>
        <v>5086625</v>
      </c>
      <c r="AT49" s="64"/>
      <c r="AU49" s="64"/>
      <c r="AV49" s="64"/>
      <c r="AW49" s="64"/>
      <c r="AX49" s="64"/>
      <c r="AY49" s="64"/>
      <c r="AZ49" s="64"/>
      <c r="BA49" s="37"/>
      <c r="BB49" s="37"/>
      <c r="BC49" s="37"/>
      <c r="BD49" s="37"/>
      <c r="BE49" s="37"/>
      <c r="BF49" s="37"/>
      <c r="BG49" s="37"/>
      <c r="BH49" s="37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75" customHeight="1" x14ac:dyDescent="0.2">
      <c r="A51" s="91" t="s">
        <v>92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" customHeight="1" x14ac:dyDescent="0.2">
      <c r="A52" s="140" t="s">
        <v>65</v>
      </c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34.5" customHeight="1" x14ac:dyDescent="0.2">
      <c r="A53" s="71" t="s">
        <v>10</v>
      </c>
      <c r="B53" s="71"/>
      <c r="C53" s="71"/>
      <c r="D53" s="94" t="s">
        <v>13</v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6"/>
      <c r="AB53" s="71" t="s">
        <v>93</v>
      </c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 t="s">
        <v>11</v>
      </c>
      <c r="AP53" s="71"/>
      <c r="AQ53" s="71"/>
      <c r="AR53" s="71"/>
      <c r="AS53" s="71"/>
      <c r="AT53" s="71"/>
      <c r="AU53" s="71"/>
      <c r="AV53" s="71"/>
      <c r="AW53" s="71" t="s">
        <v>12</v>
      </c>
      <c r="AX53" s="71"/>
      <c r="AY53" s="71"/>
      <c r="AZ53" s="71"/>
      <c r="BA53" s="71"/>
      <c r="BB53" s="71"/>
      <c r="BC53" s="71"/>
      <c r="BD53" s="71"/>
      <c r="BE53" s="71" t="s">
        <v>91</v>
      </c>
      <c r="BF53" s="71"/>
      <c r="BG53" s="71"/>
      <c r="BH53" s="71"/>
      <c r="BI53" s="71"/>
      <c r="BJ53" s="71"/>
      <c r="BK53" s="71"/>
      <c r="BL53" s="71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x14ac:dyDescent="0.2">
      <c r="A54" s="67">
        <v>1</v>
      </c>
      <c r="B54" s="67"/>
      <c r="C54" s="67"/>
      <c r="D54" s="97">
        <v>2</v>
      </c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9"/>
      <c r="AB54" s="67">
        <v>3</v>
      </c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>
        <v>4</v>
      </c>
      <c r="AP54" s="67"/>
      <c r="AQ54" s="67"/>
      <c r="AR54" s="67"/>
      <c r="AS54" s="67"/>
      <c r="AT54" s="67"/>
      <c r="AU54" s="67"/>
      <c r="AV54" s="67"/>
      <c r="AW54" s="67">
        <v>5</v>
      </c>
      <c r="AX54" s="67"/>
      <c r="AY54" s="67"/>
      <c r="AZ54" s="67"/>
      <c r="BA54" s="67"/>
      <c r="BB54" s="67"/>
      <c r="BC54" s="67"/>
      <c r="BD54" s="67"/>
      <c r="BE54" s="67">
        <v>6</v>
      </c>
      <c r="BF54" s="67"/>
      <c r="BG54" s="67"/>
      <c r="BH54" s="67"/>
      <c r="BI54" s="67"/>
      <c r="BJ54" s="67"/>
      <c r="BK54" s="67"/>
      <c r="BL54" s="67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hidden="1" customHeight="1" x14ac:dyDescent="0.2">
      <c r="A55" s="105" t="s">
        <v>72</v>
      </c>
      <c r="B55" s="105"/>
      <c r="C55" s="105"/>
      <c r="D55" s="57" t="s">
        <v>73</v>
      </c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7"/>
      <c r="AB55" s="139" t="s">
        <v>94</v>
      </c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60" t="s">
        <v>74</v>
      </c>
      <c r="AP55" s="60"/>
      <c r="AQ55" s="60"/>
      <c r="AR55" s="60"/>
      <c r="AS55" s="60"/>
      <c r="AT55" s="60"/>
      <c r="AU55" s="60"/>
      <c r="AV55" s="60"/>
      <c r="AW55" s="60" t="s">
        <v>75</v>
      </c>
      <c r="AX55" s="60"/>
      <c r="AY55" s="60"/>
      <c r="AZ55" s="60"/>
      <c r="BA55" s="60"/>
      <c r="BB55" s="60"/>
      <c r="BC55" s="60"/>
      <c r="BD55" s="60"/>
      <c r="BE55" s="60" t="s">
        <v>76</v>
      </c>
      <c r="BF55" s="60"/>
      <c r="BG55" s="60"/>
      <c r="BH55" s="60"/>
      <c r="BI55" s="60"/>
      <c r="BJ55" s="60"/>
      <c r="BK55" s="60"/>
      <c r="BL55" s="60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"/>
    </row>
    <row r="56" spans="1:79" ht="31.5" customHeight="1" x14ac:dyDescent="0.2">
      <c r="A56" s="61">
        <v>1</v>
      </c>
      <c r="B56" s="107"/>
      <c r="C56" s="108"/>
      <c r="D56" s="57" t="s">
        <v>153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141" t="s">
        <v>152</v>
      </c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9"/>
      <c r="AO56" s="64">
        <v>2536625</v>
      </c>
      <c r="AP56" s="64"/>
      <c r="AQ56" s="64"/>
      <c r="AR56" s="64"/>
      <c r="AS56" s="64"/>
      <c r="AT56" s="64"/>
      <c r="AU56" s="64"/>
      <c r="AV56" s="64"/>
      <c r="AW56" s="64">
        <v>2550000</v>
      </c>
      <c r="AX56" s="64"/>
      <c r="AY56" s="64"/>
      <c r="AZ56" s="64"/>
      <c r="BA56" s="64"/>
      <c r="BB56" s="64"/>
      <c r="BC56" s="64"/>
      <c r="BD56" s="64"/>
      <c r="BE56" s="64">
        <v>5086625</v>
      </c>
      <c r="BF56" s="64"/>
      <c r="BG56" s="64"/>
      <c r="BH56" s="64"/>
      <c r="BI56" s="64"/>
      <c r="BJ56" s="64"/>
      <c r="BK56" s="64"/>
      <c r="BL56" s="64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53" t="s">
        <v>69</v>
      </c>
    </row>
    <row r="57" spans="1:79" s="2" customFormat="1" ht="17.100000000000001" customHeight="1" x14ac:dyDescent="0.2">
      <c r="A57" s="65" t="s">
        <v>90</v>
      </c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5"/>
      <c r="AB57" s="64" t="s">
        <v>95</v>
      </c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>
        <v>2536625</v>
      </c>
      <c r="AP57" s="64"/>
      <c r="AQ57" s="64"/>
      <c r="AR57" s="64"/>
      <c r="AS57" s="64"/>
      <c r="AT57" s="64"/>
      <c r="AU57" s="64"/>
      <c r="AV57" s="64"/>
      <c r="AW57" s="64">
        <v>2550000</v>
      </c>
      <c r="AX57" s="64"/>
      <c r="AY57" s="64"/>
      <c r="AZ57" s="64"/>
      <c r="BA57" s="64"/>
      <c r="BB57" s="64"/>
      <c r="BC57" s="64"/>
      <c r="BD57" s="64"/>
      <c r="BE57" s="64">
        <v>5086625</v>
      </c>
      <c r="BF57" s="64"/>
      <c r="BG57" s="64"/>
      <c r="BH57" s="64"/>
      <c r="BI57" s="64"/>
      <c r="BJ57" s="64"/>
      <c r="BK57" s="64"/>
      <c r="BL57" s="64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.75" x14ac:dyDescent="0.2">
      <c r="A59" s="154" t="s">
        <v>96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  <c r="BI59" s="154"/>
      <c r="BJ59" s="154"/>
      <c r="BK59" s="154"/>
      <c r="BL59" s="154"/>
      <c r="BM59" s="49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42" t="s">
        <v>65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  <c r="AO60" s="142"/>
      <c r="AP60" s="142"/>
      <c r="AQ60" s="142"/>
      <c r="AR60" s="142"/>
      <c r="AS60" s="142"/>
      <c r="AT60" s="142"/>
      <c r="AU60" s="142"/>
      <c r="AV60" s="142"/>
      <c r="AW60" s="142"/>
      <c r="AX60" s="142"/>
      <c r="AY60" s="142"/>
      <c r="AZ60" s="142"/>
      <c r="BA60" s="142"/>
      <c r="BB60" s="142"/>
      <c r="BC60" s="142"/>
      <c r="BD60" s="142"/>
      <c r="BE60" s="142"/>
      <c r="BF60" s="142"/>
      <c r="BG60" s="142"/>
      <c r="BH60" s="142"/>
      <c r="BI60" s="142"/>
      <c r="BJ60" s="142"/>
      <c r="BK60" s="142"/>
      <c r="BL60" s="142"/>
      <c r="BM60" s="50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8.25" customHeight="1" x14ac:dyDescent="0.2">
      <c r="A61" s="110" t="s">
        <v>10</v>
      </c>
      <c r="B61" s="110"/>
      <c r="C61" s="110"/>
      <c r="D61" s="133" t="s">
        <v>97</v>
      </c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5"/>
      <c r="X61" s="133" t="s">
        <v>98</v>
      </c>
      <c r="Y61" s="134"/>
      <c r="Z61" s="134"/>
      <c r="AA61" s="134"/>
      <c r="AB61" s="134"/>
      <c r="AC61" s="134"/>
      <c r="AD61" s="134"/>
      <c r="AE61" s="134"/>
      <c r="AF61" s="135"/>
      <c r="AG61" s="110" t="s">
        <v>99</v>
      </c>
      <c r="AH61" s="110"/>
      <c r="AI61" s="110"/>
      <c r="AJ61" s="110"/>
      <c r="AK61" s="110"/>
      <c r="AL61" s="110"/>
      <c r="AM61" s="110" t="s">
        <v>100</v>
      </c>
      <c r="AN61" s="110"/>
      <c r="AO61" s="110"/>
      <c r="AP61" s="110"/>
      <c r="AQ61" s="110"/>
      <c r="AR61" s="110"/>
      <c r="AS61" s="110"/>
      <c r="AT61" s="110" t="s">
        <v>101</v>
      </c>
      <c r="AU61" s="110"/>
      <c r="AV61" s="110"/>
      <c r="AW61" s="110"/>
      <c r="AX61" s="110"/>
      <c r="AY61" s="110"/>
      <c r="AZ61" s="110"/>
      <c r="BA61" s="110" t="s">
        <v>161</v>
      </c>
      <c r="BB61" s="110"/>
      <c r="BC61" s="110"/>
      <c r="BD61" s="110"/>
      <c r="BE61" s="110"/>
      <c r="BF61" s="110"/>
      <c r="BG61" s="110"/>
      <c r="BH61" s="110" t="s">
        <v>162</v>
      </c>
      <c r="BI61" s="110"/>
      <c r="BJ61" s="110"/>
      <c r="BK61" s="110"/>
      <c r="BL61" s="110"/>
      <c r="BM61" s="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5">
      <c r="A62" s="111">
        <v>1</v>
      </c>
      <c r="B62" s="111"/>
      <c r="C62" s="111"/>
      <c r="D62" s="136">
        <v>2</v>
      </c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8"/>
      <c r="X62" s="136">
        <v>3</v>
      </c>
      <c r="Y62" s="137"/>
      <c r="Z62" s="137"/>
      <c r="AA62" s="137"/>
      <c r="AB62" s="137"/>
      <c r="AC62" s="137"/>
      <c r="AD62" s="137"/>
      <c r="AE62" s="137"/>
      <c r="AF62" s="138"/>
      <c r="AG62" s="111">
        <v>4</v>
      </c>
      <c r="AH62" s="111"/>
      <c r="AI62" s="111"/>
      <c r="AJ62" s="111"/>
      <c r="AK62" s="111"/>
      <c r="AL62" s="111"/>
      <c r="AM62" s="111">
        <v>5</v>
      </c>
      <c r="AN62" s="111"/>
      <c r="AO62" s="111"/>
      <c r="AP62" s="111"/>
      <c r="AQ62" s="111"/>
      <c r="AR62" s="111"/>
      <c r="AS62" s="111"/>
      <c r="AT62" s="111">
        <v>6</v>
      </c>
      <c r="AU62" s="111"/>
      <c r="AV62" s="111"/>
      <c r="AW62" s="111"/>
      <c r="AX62" s="111"/>
      <c r="AY62" s="111"/>
      <c r="AZ62" s="111"/>
      <c r="BA62" s="111">
        <v>7</v>
      </c>
      <c r="BB62" s="111"/>
      <c r="BC62" s="111"/>
      <c r="BD62" s="111"/>
      <c r="BE62" s="111"/>
      <c r="BF62" s="111"/>
      <c r="BG62" s="111"/>
      <c r="BH62" s="111">
        <v>8</v>
      </c>
      <c r="BI62" s="111"/>
      <c r="BJ62" s="111"/>
      <c r="BK62" s="111"/>
      <c r="BL62" s="111"/>
      <c r="BM62" s="48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hidden="1" customHeight="1" x14ac:dyDescent="0.25">
      <c r="A63" s="123" t="s">
        <v>103</v>
      </c>
      <c r="B63" s="123"/>
      <c r="C63" s="123"/>
      <c r="D63" s="151" t="s">
        <v>104</v>
      </c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3"/>
      <c r="X63" s="128" t="s">
        <v>105</v>
      </c>
      <c r="Y63" s="129"/>
      <c r="Z63" s="129"/>
      <c r="AA63" s="129"/>
      <c r="AB63" s="129"/>
      <c r="AC63" s="129"/>
      <c r="AD63" s="129"/>
      <c r="AE63" s="129"/>
      <c r="AF63" s="130"/>
      <c r="AG63" s="123" t="s">
        <v>106</v>
      </c>
      <c r="AH63" s="123"/>
      <c r="AI63" s="123"/>
      <c r="AJ63" s="123"/>
      <c r="AK63" s="123"/>
      <c r="AL63" s="123"/>
      <c r="AM63" s="143" t="s">
        <v>107</v>
      </c>
      <c r="AN63" s="143"/>
      <c r="AO63" s="143"/>
      <c r="AP63" s="143"/>
      <c r="AQ63" s="143"/>
      <c r="AR63" s="143"/>
      <c r="AS63" s="143"/>
      <c r="AT63" s="143" t="s">
        <v>108</v>
      </c>
      <c r="AU63" s="143"/>
      <c r="AV63" s="143"/>
      <c r="AW63" s="143"/>
      <c r="AX63" s="143"/>
      <c r="AY63" s="143"/>
      <c r="AZ63" s="143"/>
      <c r="BA63" s="143" t="s">
        <v>109</v>
      </c>
      <c r="BB63" s="143"/>
      <c r="BC63" s="143"/>
      <c r="BD63" s="143"/>
      <c r="BE63" s="143"/>
      <c r="BF63" s="143"/>
      <c r="BG63" s="143"/>
      <c r="BH63" s="143" t="s">
        <v>110</v>
      </c>
      <c r="BI63" s="143"/>
      <c r="BJ63" s="143"/>
      <c r="BK63" s="143"/>
      <c r="BL63" s="143"/>
      <c r="BM63" s="3" t="s">
        <v>113</v>
      </c>
      <c r="BN63" s="3" t="s">
        <v>114</v>
      </c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">
      <c r="A64" s="144"/>
      <c r="B64" s="144"/>
      <c r="C64" s="144"/>
      <c r="D64" s="145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7"/>
      <c r="X64" s="148"/>
      <c r="Y64" s="149"/>
      <c r="Z64" s="149"/>
      <c r="AA64" s="149"/>
      <c r="AB64" s="149"/>
      <c r="AC64" s="149"/>
      <c r="AD64" s="149"/>
      <c r="AE64" s="149"/>
      <c r="AF64" s="150"/>
      <c r="AG64" s="144"/>
      <c r="AH64" s="144"/>
      <c r="AI64" s="144"/>
      <c r="AJ64" s="144"/>
      <c r="AK64" s="144"/>
      <c r="AL64" s="144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  <c r="BE64" s="132"/>
      <c r="BF64" s="132"/>
      <c r="BG64" s="132"/>
      <c r="BH64" s="132"/>
      <c r="BI64" s="132"/>
      <c r="BJ64" s="132"/>
      <c r="BK64" s="132"/>
      <c r="BL64" s="132"/>
      <c r="BM64" s="51"/>
      <c r="BN64" s="51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 t="s">
        <v>111</v>
      </c>
    </row>
    <row r="65" spans="1:79" s="2" customFormat="1" ht="17.100000000000001" customHeight="1" x14ac:dyDescent="0.25">
      <c r="A65" s="128" t="s">
        <v>90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30"/>
      <c r="X65" s="128" t="s">
        <v>102</v>
      </c>
      <c r="Y65" s="129"/>
      <c r="Z65" s="129"/>
      <c r="AA65" s="129"/>
      <c r="AB65" s="129"/>
      <c r="AC65" s="129"/>
      <c r="AD65" s="129"/>
      <c r="AE65" s="129"/>
      <c r="AF65" s="130"/>
      <c r="AG65" s="123" t="s">
        <v>102</v>
      </c>
      <c r="AH65" s="123"/>
      <c r="AI65" s="123"/>
      <c r="AJ65" s="123"/>
      <c r="AK65" s="123"/>
      <c r="AL65" s="123"/>
      <c r="AM65" s="123" t="s">
        <v>102</v>
      </c>
      <c r="AN65" s="123"/>
      <c r="AO65" s="123"/>
      <c r="AP65" s="123"/>
      <c r="AQ65" s="123"/>
      <c r="AR65" s="123"/>
      <c r="AS65" s="123"/>
      <c r="AT65" s="123" t="s">
        <v>102</v>
      </c>
      <c r="AU65" s="123"/>
      <c r="AV65" s="123"/>
      <c r="AW65" s="123"/>
      <c r="AX65" s="123"/>
      <c r="AY65" s="123"/>
      <c r="AZ65" s="123"/>
      <c r="BA65" s="131">
        <v>0</v>
      </c>
      <c r="BB65" s="131"/>
      <c r="BC65" s="131"/>
      <c r="BD65" s="131"/>
      <c r="BE65" s="131"/>
      <c r="BF65" s="131"/>
      <c r="BG65" s="131"/>
      <c r="BH65" s="123" t="s">
        <v>102</v>
      </c>
      <c r="BI65" s="123"/>
      <c r="BJ65" s="123"/>
      <c r="BK65" s="123"/>
      <c r="BL65" s="123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ht="12.75" customHeight="1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25" customHeight="1" x14ac:dyDescent="0.2">
      <c r="A67" s="91" t="s">
        <v>112</v>
      </c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5.25" customHeight="1" x14ac:dyDescent="0.2">
      <c r="A68" s="71" t="s">
        <v>10</v>
      </c>
      <c r="B68" s="71"/>
      <c r="C68" s="71"/>
      <c r="D68" s="55" t="s">
        <v>14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71" t="s">
        <v>2</v>
      </c>
      <c r="Y68" s="71"/>
      <c r="Z68" s="71"/>
      <c r="AA68" s="71"/>
      <c r="AB68" s="55" t="s">
        <v>1</v>
      </c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71" t="s">
        <v>11</v>
      </c>
      <c r="AP68" s="71"/>
      <c r="AQ68" s="71"/>
      <c r="AR68" s="71"/>
      <c r="AS68" s="71"/>
      <c r="AT68" s="71"/>
      <c r="AU68" s="71"/>
      <c r="AV68" s="71"/>
      <c r="AW68" s="71" t="s">
        <v>12</v>
      </c>
      <c r="AX68" s="71"/>
      <c r="AY68" s="71"/>
      <c r="AZ68" s="71"/>
      <c r="BA68" s="71"/>
      <c r="BB68" s="71"/>
      <c r="BC68" s="71"/>
      <c r="BD68" s="71"/>
      <c r="BE68" s="71" t="s">
        <v>91</v>
      </c>
      <c r="BF68" s="71"/>
      <c r="BG68" s="71"/>
      <c r="BH68" s="71"/>
      <c r="BI68" s="71"/>
      <c r="BJ68" s="71"/>
      <c r="BK68" s="71"/>
      <c r="BL68" s="71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customHeight="1" x14ac:dyDescent="0.2">
      <c r="A69" s="73">
        <v>1</v>
      </c>
      <c r="B69" s="73"/>
      <c r="C69" s="73"/>
      <c r="D69" s="67">
        <v>2</v>
      </c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>
        <v>3</v>
      </c>
      <c r="Y69" s="67"/>
      <c r="Z69" s="67"/>
      <c r="AA69" s="67"/>
      <c r="AB69" s="67">
        <v>4</v>
      </c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>
        <v>5</v>
      </c>
      <c r="AP69" s="67"/>
      <c r="AQ69" s="67"/>
      <c r="AR69" s="67"/>
      <c r="AS69" s="67"/>
      <c r="AT69" s="67"/>
      <c r="AU69" s="67"/>
      <c r="AV69" s="67"/>
      <c r="AW69" s="67">
        <v>6</v>
      </c>
      <c r="AX69" s="67"/>
      <c r="AY69" s="67"/>
      <c r="AZ69" s="67"/>
      <c r="BA69" s="67"/>
      <c r="BB69" s="67"/>
      <c r="BC69" s="67"/>
      <c r="BD69" s="67"/>
      <c r="BE69" s="67">
        <v>7</v>
      </c>
      <c r="BF69" s="67"/>
      <c r="BG69" s="67"/>
      <c r="BH69" s="67"/>
      <c r="BI69" s="67"/>
      <c r="BJ69" s="67"/>
      <c r="BK69" s="67"/>
      <c r="BL69" s="67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100000000000001" customHeight="1" x14ac:dyDescent="0.2">
      <c r="A70" s="72">
        <v>1</v>
      </c>
      <c r="B70" s="72"/>
      <c r="C70" s="72"/>
      <c r="D70" s="55" t="s">
        <v>115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71"/>
      <c r="AP70" s="71"/>
      <c r="AQ70" s="71"/>
      <c r="AR70" s="71"/>
      <c r="AS70" s="71"/>
      <c r="AT70" s="71"/>
      <c r="AU70" s="71"/>
      <c r="AV70" s="71"/>
      <c r="AW70" s="68"/>
      <c r="AX70" s="69"/>
      <c r="AY70" s="69"/>
      <c r="AZ70" s="69"/>
      <c r="BA70" s="69"/>
      <c r="BB70" s="69"/>
      <c r="BC70" s="69"/>
      <c r="BD70" s="70"/>
      <c r="BE70" s="68"/>
      <c r="BF70" s="69"/>
      <c r="BG70" s="69"/>
      <c r="BH70" s="69"/>
      <c r="BI70" s="69"/>
      <c r="BJ70" s="69"/>
      <c r="BK70" s="69"/>
      <c r="BL70" s="70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54" t="s">
        <v>38</v>
      </c>
      <c r="B71" s="54"/>
      <c r="C71" s="54"/>
      <c r="D71" s="56" t="s">
        <v>37</v>
      </c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4" t="s">
        <v>39</v>
      </c>
      <c r="Y71" s="54"/>
      <c r="Z71" s="54"/>
      <c r="AA71" s="54"/>
      <c r="AB71" s="54" t="s">
        <v>40</v>
      </c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60" t="s">
        <v>41</v>
      </c>
      <c r="AP71" s="60"/>
      <c r="AQ71" s="60"/>
      <c r="AR71" s="60"/>
      <c r="AS71" s="60"/>
      <c r="AT71" s="60"/>
      <c r="AU71" s="60"/>
      <c r="AV71" s="60"/>
      <c r="AW71" s="60" t="s">
        <v>42</v>
      </c>
      <c r="AX71" s="60"/>
      <c r="AY71" s="60"/>
      <c r="AZ71" s="60"/>
      <c r="BA71" s="60"/>
      <c r="BB71" s="60"/>
      <c r="BC71" s="60"/>
      <c r="BD71" s="60"/>
      <c r="BE71" s="60" t="s">
        <v>43</v>
      </c>
      <c r="BF71" s="60"/>
      <c r="BG71" s="60"/>
      <c r="BH71" s="60"/>
      <c r="BI71" s="60"/>
      <c r="BJ71" s="60"/>
      <c r="BK71" s="60"/>
      <c r="BL71" s="60"/>
      <c r="BM71" s="3" t="s">
        <v>119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5.75" customHeight="1" x14ac:dyDescent="0.2">
      <c r="A72" s="54">
        <v>1</v>
      </c>
      <c r="B72" s="54"/>
      <c r="C72" s="54"/>
      <c r="D72" s="57" t="s">
        <v>140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9"/>
      <c r="X72" s="54" t="s">
        <v>139</v>
      </c>
      <c r="Y72" s="54"/>
      <c r="Z72" s="54"/>
      <c r="AA72" s="54"/>
      <c r="AB72" s="61" t="s">
        <v>138</v>
      </c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3"/>
      <c r="AO72" s="64">
        <v>2536625</v>
      </c>
      <c r="AP72" s="64"/>
      <c r="AQ72" s="64"/>
      <c r="AR72" s="64"/>
      <c r="AS72" s="64"/>
      <c r="AT72" s="64"/>
      <c r="AU72" s="64"/>
      <c r="AV72" s="64"/>
      <c r="AW72" s="74">
        <v>2550000</v>
      </c>
      <c r="AX72" s="75"/>
      <c r="AY72" s="75"/>
      <c r="AZ72" s="75"/>
      <c r="BA72" s="75"/>
      <c r="BB72" s="75"/>
      <c r="BC72" s="75"/>
      <c r="BD72" s="76"/>
      <c r="BE72" s="74">
        <v>5086625</v>
      </c>
      <c r="BF72" s="75"/>
      <c r="BG72" s="75"/>
      <c r="BH72" s="75"/>
      <c r="BI72" s="75"/>
      <c r="BJ72" s="75"/>
      <c r="BK72" s="75"/>
      <c r="BL72" s="76"/>
      <c r="BM72" s="40" t="s">
        <v>137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53" t="s">
        <v>70</v>
      </c>
    </row>
    <row r="73" spans="1:79" ht="17.100000000000001" customHeight="1" x14ac:dyDescent="0.2">
      <c r="A73" s="54">
        <v>2</v>
      </c>
      <c r="B73" s="54"/>
      <c r="C73" s="54"/>
      <c r="D73" s="54" t="s">
        <v>116</v>
      </c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60"/>
      <c r="AP73" s="60"/>
      <c r="AQ73" s="60"/>
      <c r="AR73" s="60"/>
      <c r="AS73" s="60"/>
      <c r="AT73" s="60"/>
      <c r="AU73" s="60"/>
      <c r="AV73" s="60"/>
      <c r="AW73" s="102"/>
      <c r="AX73" s="103"/>
      <c r="AY73" s="103"/>
      <c r="AZ73" s="103"/>
      <c r="BA73" s="103"/>
      <c r="BB73" s="103"/>
      <c r="BC73" s="103"/>
      <c r="BD73" s="104"/>
      <c r="BE73" s="102"/>
      <c r="BF73" s="103"/>
      <c r="BG73" s="103"/>
      <c r="BH73" s="103"/>
      <c r="BI73" s="103"/>
      <c r="BJ73" s="103"/>
      <c r="BK73" s="103"/>
      <c r="BL73" s="104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54" t="s">
        <v>45</v>
      </c>
      <c r="B74" s="54"/>
      <c r="C74" s="54"/>
      <c r="D74" s="56" t="s">
        <v>44</v>
      </c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4" t="s">
        <v>50</v>
      </c>
      <c r="Y74" s="54"/>
      <c r="Z74" s="54"/>
      <c r="AA74" s="54"/>
      <c r="AB74" s="54" t="s">
        <v>53</v>
      </c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60" t="s">
        <v>56</v>
      </c>
      <c r="AP74" s="60"/>
      <c r="AQ74" s="60"/>
      <c r="AR74" s="60"/>
      <c r="AS74" s="60"/>
      <c r="AT74" s="60"/>
      <c r="AU74" s="60"/>
      <c r="AV74" s="60"/>
      <c r="AW74" s="60" t="s">
        <v>59</v>
      </c>
      <c r="AX74" s="60"/>
      <c r="AY74" s="60"/>
      <c r="AZ74" s="60"/>
      <c r="BA74" s="60"/>
      <c r="BB74" s="60"/>
      <c r="BC74" s="60"/>
      <c r="BD74" s="60"/>
      <c r="BE74" s="60" t="s">
        <v>62</v>
      </c>
      <c r="BF74" s="60"/>
      <c r="BG74" s="60"/>
      <c r="BH74" s="60"/>
      <c r="BI74" s="60"/>
      <c r="BJ74" s="60"/>
      <c r="BK74" s="60"/>
      <c r="BL74" s="60"/>
      <c r="BM74" s="3" t="s">
        <v>120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1.5" customHeight="1" x14ac:dyDescent="0.2">
      <c r="A75" s="54">
        <v>2</v>
      </c>
      <c r="B75" s="54"/>
      <c r="C75" s="54"/>
      <c r="D75" s="57" t="s">
        <v>144</v>
      </c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9"/>
      <c r="X75" s="54" t="s">
        <v>143</v>
      </c>
      <c r="Y75" s="54"/>
      <c r="Z75" s="54"/>
      <c r="AA75" s="54"/>
      <c r="AB75" s="61" t="s">
        <v>142</v>
      </c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3"/>
      <c r="AO75" s="64">
        <v>5</v>
      </c>
      <c r="AP75" s="64"/>
      <c r="AQ75" s="64"/>
      <c r="AR75" s="64"/>
      <c r="AS75" s="64"/>
      <c r="AT75" s="64"/>
      <c r="AU75" s="64"/>
      <c r="AV75" s="64"/>
      <c r="AW75" s="74">
        <v>1</v>
      </c>
      <c r="AX75" s="75"/>
      <c r="AY75" s="75"/>
      <c r="AZ75" s="75"/>
      <c r="BA75" s="75"/>
      <c r="BB75" s="75"/>
      <c r="BC75" s="75"/>
      <c r="BD75" s="76"/>
      <c r="BE75" s="74">
        <v>6</v>
      </c>
      <c r="BF75" s="75"/>
      <c r="BG75" s="75"/>
      <c r="BH75" s="75"/>
      <c r="BI75" s="75"/>
      <c r="BJ75" s="75"/>
      <c r="BK75" s="75"/>
      <c r="BL75" s="76"/>
      <c r="BM75" s="40" t="s">
        <v>141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3" t="s">
        <v>77</v>
      </c>
    </row>
    <row r="76" spans="1:79" ht="17.100000000000001" customHeight="1" x14ac:dyDescent="0.2">
      <c r="A76" s="54">
        <v>3</v>
      </c>
      <c r="B76" s="54"/>
      <c r="C76" s="54"/>
      <c r="D76" s="54" t="s">
        <v>117</v>
      </c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60"/>
      <c r="AP76" s="60"/>
      <c r="AQ76" s="60"/>
      <c r="AR76" s="60"/>
      <c r="AS76" s="60"/>
      <c r="AT76" s="60"/>
      <c r="AU76" s="60"/>
      <c r="AV76" s="60"/>
      <c r="AW76" s="102"/>
      <c r="AX76" s="103"/>
      <c r="AY76" s="103"/>
      <c r="AZ76" s="103"/>
      <c r="BA76" s="103"/>
      <c r="BB76" s="103"/>
      <c r="BC76" s="103"/>
      <c r="BD76" s="104"/>
      <c r="BE76" s="102"/>
      <c r="BF76" s="103"/>
      <c r="BG76" s="103"/>
      <c r="BH76" s="103"/>
      <c r="BI76" s="103"/>
      <c r="BJ76" s="103"/>
      <c r="BK76" s="103"/>
      <c r="BL76" s="104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54" t="s">
        <v>47</v>
      </c>
      <c r="B77" s="54"/>
      <c r="C77" s="54"/>
      <c r="D77" s="56" t="s">
        <v>46</v>
      </c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4" t="s">
        <v>51</v>
      </c>
      <c r="Y77" s="54"/>
      <c r="Z77" s="54"/>
      <c r="AA77" s="54"/>
      <c r="AB77" s="54" t="s">
        <v>54</v>
      </c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60" t="s">
        <v>57</v>
      </c>
      <c r="AP77" s="60"/>
      <c r="AQ77" s="60"/>
      <c r="AR77" s="60"/>
      <c r="AS77" s="60"/>
      <c r="AT77" s="60"/>
      <c r="AU77" s="60"/>
      <c r="AV77" s="60"/>
      <c r="AW77" s="60" t="s">
        <v>60</v>
      </c>
      <c r="AX77" s="60"/>
      <c r="AY77" s="60"/>
      <c r="AZ77" s="60"/>
      <c r="BA77" s="60"/>
      <c r="BB77" s="60"/>
      <c r="BC77" s="60"/>
      <c r="BD77" s="60"/>
      <c r="BE77" s="60" t="s">
        <v>63</v>
      </c>
      <c r="BF77" s="60"/>
      <c r="BG77" s="60"/>
      <c r="BH77" s="60"/>
      <c r="BI77" s="60"/>
      <c r="BJ77" s="60"/>
      <c r="BK77" s="60"/>
      <c r="BL77" s="60"/>
      <c r="BM77" s="3" t="s">
        <v>121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47.25" customHeight="1" x14ac:dyDescent="0.2">
      <c r="A78" s="54">
        <v>3</v>
      </c>
      <c r="B78" s="54"/>
      <c r="C78" s="54"/>
      <c r="D78" s="57" t="s">
        <v>147</v>
      </c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9"/>
      <c r="X78" s="54" t="s">
        <v>139</v>
      </c>
      <c r="Y78" s="54"/>
      <c r="Z78" s="54"/>
      <c r="AA78" s="54"/>
      <c r="AB78" s="61" t="s">
        <v>146</v>
      </c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3"/>
      <c r="AO78" s="64">
        <v>507325</v>
      </c>
      <c r="AP78" s="64"/>
      <c r="AQ78" s="64"/>
      <c r="AR78" s="64"/>
      <c r="AS78" s="64"/>
      <c r="AT78" s="64"/>
      <c r="AU78" s="64"/>
      <c r="AV78" s="64"/>
      <c r="AW78" s="74">
        <v>2550000</v>
      </c>
      <c r="AX78" s="75"/>
      <c r="AY78" s="75"/>
      <c r="AZ78" s="75"/>
      <c r="BA78" s="75"/>
      <c r="BB78" s="75"/>
      <c r="BC78" s="75"/>
      <c r="BD78" s="76"/>
      <c r="BE78" s="74">
        <f>AO78+AW78</f>
        <v>3057325</v>
      </c>
      <c r="BF78" s="75"/>
      <c r="BG78" s="75"/>
      <c r="BH78" s="75"/>
      <c r="BI78" s="75"/>
      <c r="BJ78" s="75"/>
      <c r="BK78" s="75"/>
      <c r="BL78" s="76"/>
      <c r="BM78" s="40" t="s">
        <v>145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3" t="s">
        <v>78</v>
      </c>
    </row>
    <row r="79" spans="1:79" ht="17.100000000000001" customHeight="1" x14ac:dyDescent="0.2">
      <c r="A79" s="54">
        <v>4</v>
      </c>
      <c r="B79" s="54"/>
      <c r="C79" s="54"/>
      <c r="D79" s="54" t="s">
        <v>118</v>
      </c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60"/>
      <c r="AP79" s="60"/>
      <c r="AQ79" s="60"/>
      <c r="AR79" s="60"/>
      <c r="AS79" s="60"/>
      <c r="AT79" s="60"/>
      <c r="AU79" s="60"/>
      <c r="AV79" s="60"/>
      <c r="AW79" s="102"/>
      <c r="AX79" s="103"/>
      <c r="AY79" s="103"/>
      <c r="AZ79" s="103"/>
      <c r="BA79" s="103"/>
      <c r="BB79" s="103"/>
      <c r="BC79" s="103"/>
      <c r="BD79" s="104"/>
      <c r="BE79" s="102"/>
      <c r="BF79" s="103"/>
      <c r="BG79" s="103"/>
      <c r="BH79" s="103"/>
      <c r="BI79" s="103"/>
      <c r="BJ79" s="103"/>
      <c r="BK79" s="103"/>
      <c r="BL79" s="104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54" t="s">
        <v>49</v>
      </c>
      <c r="B80" s="54"/>
      <c r="C80" s="54"/>
      <c r="D80" s="56" t="s">
        <v>48</v>
      </c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4" t="s">
        <v>52</v>
      </c>
      <c r="Y80" s="54"/>
      <c r="Z80" s="54"/>
      <c r="AA80" s="54"/>
      <c r="AB80" s="54" t="s">
        <v>55</v>
      </c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60" t="s">
        <v>58</v>
      </c>
      <c r="AP80" s="60"/>
      <c r="AQ80" s="60"/>
      <c r="AR80" s="60"/>
      <c r="AS80" s="60"/>
      <c r="AT80" s="60"/>
      <c r="AU80" s="60"/>
      <c r="AV80" s="60"/>
      <c r="AW80" s="60" t="s">
        <v>61</v>
      </c>
      <c r="AX80" s="60"/>
      <c r="AY80" s="60"/>
      <c r="AZ80" s="60"/>
      <c r="BA80" s="60"/>
      <c r="BB80" s="60"/>
      <c r="BC80" s="60"/>
      <c r="BD80" s="60"/>
      <c r="BE80" s="60" t="s">
        <v>64</v>
      </c>
      <c r="BF80" s="60"/>
      <c r="BG80" s="60"/>
      <c r="BH80" s="60"/>
      <c r="BI80" s="60"/>
      <c r="BJ80" s="60"/>
      <c r="BK80" s="60"/>
      <c r="BL80" s="60"/>
      <c r="BM80" s="3" t="s">
        <v>122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47.25" customHeight="1" x14ac:dyDescent="0.2">
      <c r="A81" s="54">
        <v>4</v>
      </c>
      <c r="B81" s="54"/>
      <c r="C81" s="54"/>
      <c r="D81" s="57" t="s">
        <v>151</v>
      </c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9"/>
      <c r="X81" s="66" t="s">
        <v>150</v>
      </c>
      <c r="Y81" s="66"/>
      <c r="Z81" s="66"/>
      <c r="AA81" s="66"/>
      <c r="AB81" s="65" t="s">
        <v>149</v>
      </c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3"/>
      <c r="AO81" s="64">
        <v>100</v>
      </c>
      <c r="AP81" s="64"/>
      <c r="AQ81" s="64"/>
      <c r="AR81" s="64"/>
      <c r="AS81" s="64"/>
      <c r="AT81" s="64"/>
      <c r="AU81" s="64"/>
      <c r="AV81" s="64"/>
      <c r="AW81" s="64">
        <v>100</v>
      </c>
      <c r="AX81" s="64"/>
      <c r="AY81" s="64"/>
      <c r="AZ81" s="64"/>
      <c r="BA81" s="64"/>
      <c r="BB81" s="64"/>
      <c r="BC81" s="64"/>
      <c r="BD81" s="64"/>
      <c r="BE81" s="64">
        <v>100</v>
      </c>
      <c r="BF81" s="64"/>
      <c r="BG81" s="64"/>
      <c r="BH81" s="64"/>
      <c r="BI81" s="64"/>
      <c r="BJ81" s="64"/>
      <c r="BK81" s="64"/>
      <c r="BL81" s="64"/>
      <c r="BM81" s="40" t="s">
        <v>148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53" t="s">
        <v>79</v>
      </c>
    </row>
    <row r="82" spans="1:79" ht="15.75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31.5" customHeight="1" x14ac:dyDescent="0.25">
      <c r="A84" s="119" t="s">
        <v>163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26"/>
      <c r="AO84" s="120" t="s">
        <v>164</v>
      </c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20"/>
      <c r="BE84" s="120"/>
      <c r="BF84" s="120"/>
      <c r="BG84" s="120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09" t="s">
        <v>4</v>
      </c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2"/>
      <c r="AO85" s="109" t="s">
        <v>28</v>
      </c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5.75" customHeight="1" x14ac:dyDescent="0.2">
      <c r="A86" s="121" t="s">
        <v>3</v>
      </c>
      <c r="B86" s="121"/>
      <c r="C86" s="121"/>
      <c r="D86" s="121"/>
      <c r="E86" s="121"/>
      <c r="F86" s="121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x14ac:dyDescent="0.25">
      <c r="A87" s="78" t="s">
        <v>165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117" t="s">
        <v>17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0.5" customHeight="1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x14ac:dyDescent="0.25">
      <c r="A90" s="119" t="s">
        <v>166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  <c r="AH90" s="122"/>
      <c r="AI90" s="122"/>
      <c r="AJ90" s="122"/>
      <c r="AK90" s="122"/>
      <c r="AL90" s="122"/>
      <c r="AM90" s="122"/>
      <c r="AN90" s="26"/>
      <c r="AO90" s="120" t="s">
        <v>167</v>
      </c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0"/>
      <c r="BF90" s="120"/>
      <c r="BG90" s="120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09" t="s">
        <v>4</v>
      </c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2"/>
      <c r="AO91" s="109" t="s">
        <v>28</v>
      </c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x14ac:dyDescent="0.25">
      <c r="A92" s="118">
        <v>46174</v>
      </c>
      <c r="B92" s="118"/>
      <c r="C92" s="118"/>
      <c r="D92" s="118"/>
      <c r="E92" s="118"/>
      <c r="F92" s="118"/>
      <c r="G92" s="118"/>
      <c r="H92" s="118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16" t="s">
        <v>15</v>
      </c>
      <c r="B93" s="116"/>
      <c r="C93" s="116"/>
      <c r="D93" s="116"/>
      <c r="E93" s="116"/>
      <c r="F93" s="116"/>
      <c r="G93" s="116"/>
      <c r="H93" s="116"/>
      <c r="I93" s="28"/>
      <c r="J93" s="28"/>
      <c r="K93" s="28"/>
      <c r="L93" s="28"/>
      <c r="M93" s="28"/>
      <c r="N93" s="28"/>
      <c r="O93" s="28"/>
      <c r="P93" s="28"/>
      <c r="Q93" s="28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3" t="s">
        <v>16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</sheetData>
  <mergeCells count="282"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S45:AZ45"/>
    <mergeCell ref="AT61:AZ61"/>
    <mergeCell ref="BA61:BG61"/>
    <mergeCell ref="AM63:AS63"/>
    <mergeCell ref="AT63:AZ63"/>
    <mergeCell ref="BA63:BG63"/>
    <mergeCell ref="A63:C63"/>
    <mergeCell ref="D63:W63"/>
    <mergeCell ref="X63:AF63"/>
    <mergeCell ref="AG63:AL63"/>
    <mergeCell ref="AB53:AN53"/>
    <mergeCell ref="AB54:AN54"/>
    <mergeCell ref="AO55:AV55"/>
    <mergeCell ref="AO56:AV56"/>
    <mergeCell ref="AB57:AN57"/>
    <mergeCell ref="A52:BL52"/>
    <mergeCell ref="A59:BL59"/>
    <mergeCell ref="AO54:AV54"/>
    <mergeCell ref="A48:C48"/>
    <mergeCell ref="D48:AB48"/>
    <mergeCell ref="AC48:AJ48"/>
    <mergeCell ref="AK48:AR48"/>
    <mergeCell ref="AS48:AZ48"/>
    <mergeCell ref="A46:C46"/>
    <mergeCell ref="A60:BL60"/>
    <mergeCell ref="AM62:AS62"/>
    <mergeCell ref="AT62:AZ62"/>
    <mergeCell ref="BA62:BG62"/>
    <mergeCell ref="AM61:AS61"/>
    <mergeCell ref="BH62:BL62"/>
    <mergeCell ref="BH63:BL63"/>
    <mergeCell ref="A64:C64"/>
    <mergeCell ref="D64:W64"/>
    <mergeCell ref="X64:AF64"/>
    <mergeCell ref="AG64:AL64"/>
    <mergeCell ref="AM64:AS64"/>
    <mergeCell ref="AT64:AZ64"/>
    <mergeCell ref="A62:C62"/>
    <mergeCell ref="X61:AF61"/>
    <mergeCell ref="X62:AF62"/>
    <mergeCell ref="A26:BL26"/>
    <mergeCell ref="BE57:BL57"/>
    <mergeCell ref="AW56:BD56"/>
    <mergeCell ref="AW57:BD57"/>
    <mergeCell ref="AB55:AN55"/>
    <mergeCell ref="AC42:AJ42"/>
    <mergeCell ref="A39:AZ39"/>
    <mergeCell ref="AC41:AJ41"/>
    <mergeCell ref="A41:C41"/>
    <mergeCell ref="A40:AZ40"/>
    <mergeCell ref="A49:AB49"/>
    <mergeCell ref="A56:C56"/>
    <mergeCell ref="D56:AA56"/>
    <mergeCell ref="A32:BL32"/>
    <mergeCell ref="A44:C44"/>
    <mergeCell ref="D44:AB44"/>
    <mergeCell ref="AC44:AJ44"/>
    <mergeCell ref="AK44:AR44"/>
    <mergeCell ref="AB56:AN56"/>
    <mergeCell ref="AO53:AV53"/>
    <mergeCell ref="A45:C45"/>
    <mergeCell ref="D45:AB45"/>
    <mergeCell ref="AC45:AJ45"/>
    <mergeCell ref="AK45:AR45"/>
    <mergeCell ref="W90:AM90"/>
    <mergeCell ref="AO90:BG90"/>
    <mergeCell ref="AO91:BG91"/>
    <mergeCell ref="W91:AM91"/>
    <mergeCell ref="A53:C53"/>
    <mergeCell ref="A67:BL67"/>
    <mergeCell ref="AO57:AV57"/>
    <mergeCell ref="BH65:BL65"/>
    <mergeCell ref="A57:AA57"/>
    <mergeCell ref="BE56:BL56"/>
    <mergeCell ref="D55:AA55"/>
    <mergeCell ref="A61:C61"/>
    <mergeCell ref="D54:AA54"/>
    <mergeCell ref="A65:W65"/>
    <mergeCell ref="X65:AF65"/>
    <mergeCell ref="AG65:AL65"/>
    <mergeCell ref="AM65:AS65"/>
    <mergeCell ref="AT65:AZ65"/>
    <mergeCell ref="BA65:BG65"/>
    <mergeCell ref="BA64:BG64"/>
    <mergeCell ref="BH64:BL64"/>
    <mergeCell ref="BH61:BL61"/>
    <mergeCell ref="D61:W61"/>
    <mergeCell ref="D62:W62"/>
    <mergeCell ref="AO2:BL2"/>
    <mergeCell ref="AO6:BF6"/>
    <mergeCell ref="AO4:BL4"/>
    <mergeCell ref="AO5:BL5"/>
    <mergeCell ref="AO3:BL3"/>
    <mergeCell ref="A93:H93"/>
    <mergeCell ref="A87:AS87"/>
    <mergeCell ref="A88:AS88"/>
    <mergeCell ref="A92:H92"/>
    <mergeCell ref="A90:V90"/>
    <mergeCell ref="AO84:BG84"/>
    <mergeCell ref="BE81:BL81"/>
    <mergeCell ref="AO71:AV71"/>
    <mergeCell ref="AB72:AN72"/>
    <mergeCell ref="AB73:AN73"/>
    <mergeCell ref="AB74:AN74"/>
    <mergeCell ref="AO74:AV74"/>
    <mergeCell ref="AO77:AV77"/>
    <mergeCell ref="A86:F86"/>
    <mergeCell ref="A84:V84"/>
    <mergeCell ref="W84:AM84"/>
    <mergeCell ref="W85:AM85"/>
    <mergeCell ref="A54:C54"/>
    <mergeCell ref="A55:C55"/>
    <mergeCell ref="AO85:BG85"/>
    <mergeCell ref="AW81:BD81"/>
    <mergeCell ref="AO81:AV81"/>
    <mergeCell ref="AO80:AV80"/>
    <mergeCell ref="AW80:BD80"/>
    <mergeCell ref="BE80:BL80"/>
    <mergeCell ref="AS49:AZ49"/>
    <mergeCell ref="AS41:AZ41"/>
    <mergeCell ref="AS43:AZ43"/>
    <mergeCell ref="AK42:AR42"/>
    <mergeCell ref="AS42:AZ42"/>
    <mergeCell ref="AG61:AL61"/>
    <mergeCell ref="AG62:AL62"/>
    <mergeCell ref="AW78:BD78"/>
    <mergeCell ref="AW79:BD79"/>
    <mergeCell ref="BE78:BL78"/>
    <mergeCell ref="BE79:BL79"/>
    <mergeCell ref="AC49:AJ49"/>
    <mergeCell ref="AS44:AZ44"/>
    <mergeCell ref="AO72:AV72"/>
    <mergeCell ref="AW72:BD72"/>
    <mergeCell ref="BE72:BL72"/>
    <mergeCell ref="AO73:AV73"/>
    <mergeCell ref="BE73:BL73"/>
    <mergeCell ref="AO1:BL1"/>
    <mergeCell ref="A51:BL51"/>
    <mergeCell ref="U22:AD22"/>
    <mergeCell ref="AE22:AR22"/>
    <mergeCell ref="AK49:AR49"/>
    <mergeCell ref="AW74:BD74"/>
    <mergeCell ref="AW77:BD77"/>
    <mergeCell ref="BE77:BL77"/>
    <mergeCell ref="BE76:BL76"/>
    <mergeCell ref="AW76:BD76"/>
    <mergeCell ref="A43:C43"/>
    <mergeCell ref="D53:AA53"/>
    <mergeCell ref="AW70:BD70"/>
    <mergeCell ref="AW73:BD73"/>
    <mergeCell ref="BE75:BL75"/>
    <mergeCell ref="AW71:BD71"/>
    <mergeCell ref="BE71:BL71"/>
    <mergeCell ref="A37:BL37"/>
    <mergeCell ref="A33:BL33"/>
    <mergeCell ref="D43:AB43"/>
    <mergeCell ref="AC43:AJ43"/>
    <mergeCell ref="AK43:AR43"/>
    <mergeCell ref="BE55:BL55"/>
    <mergeCell ref="AW55:BD55"/>
    <mergeCell ref="AO20:AZ20"/>
    <mergeCell ref="BB20:BJ20"/>
    <mergeCell ref="B20:AA20"/>
    <mergeCell ref="AC20:AM20"/>
    <mergeCell ref="BE53:BL53"/>
    <mergeCell ref="BE54:BL54"/>
    <mergeCell ref="AW53:BD53"/>
    <mergeCell ref="AW54:BD54"/>
    <mergeCell ref="A34:BL34"/>
    <mergeCell ref="A36:BL36"/>
    <mergeCell ref="A30:BL30"/>
    <mergeCell ref="A29:BL29"/>
    <mergeCell ref="A22:T22"/>
    <mergeCell ref="AS22:BC22"/>
    <mergeCell ref="D41:AB41"/>
    <mergeCell ref="D42:AB42"/>
    <mergeCell ref="AK41:AR41"/>
    <mergeCell ref="A42:C42"/>
    <mergeCell ref="BD22:BL22"/>
    <mergeCell ref="T23:W23"/>
    <mergeCell ref="A23:H23"/>
    <mergeCell ref="I23:S23"/>
    <mergeCell ref="A27:BL27"/>
    <mergeCell ref="A25:BL25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B19:AA19"/>
    <mergeCell ref="AC19:AM19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BE70:BL70"/>
    <mergeCell ref="AO70:AV70"/>
    <mergeCell ref="A72:C72"/>
    <mergeCell ref="A73:C73"/>
    <mergeCell ref="A74:C74"/>
    <mergeCell ref="A75:C75"/>
    <mergeCell ref="A70:C70"/>
    <mergeCell ref="A71:C71"/>
    <mergeCell ref="BE68:BL68"/>
    <mergeCell ref="AO69:AV69"/>
    <mergeCell ref="AW69:BD69"/>
    <mergeCell ref="BE69:BL69"/>
    <mergeCell ref="AO68:AV68"/>
    <mergeCell ref="AW68:BD68"/>
    <mergeCell ref="A68:C68"/>
    <mergeCell ref="A69:C69"/>
    <mergeCell ref="D68:W68"/>
    <mergeCell ref="X68:AA68"/>
    <mergeCell ref="AO75:AV75"/>
    <mergeCell ref="AW75:BD75"/>
    <mergeCell ref="AB68:AN68"/>
    <mergeCell ref="D69:W69"/>
    <mergeCell ref="X69:AA69"/>
    <mergeCell ref="X70:AA70"/>
    <mergeCell ref="X71:AA71"/>
    <mergeCell ref="X72:AA72"/>
    <mergeCell ref="X73:AA73"/>
    <mergeCell ref="X74:AA74"/>
    <mergeCell ref="X75:AA75"/>
    <mergeCell ref="X76:AA76"/>
    <mergeCell ref="X77:AA77"/>
    <mergeCell ref="AB69:AN69"/>
    <mergeCell ref="AB70:AN70"/>
    <mergeCell ref="AB71:AN71"/>
    <mergeCell ref="AB80:AN80"/>
    <mergeCell ref="BE74:BL74"/>
    <mergeCell ref="AB75:AN75"/>
    <mergeCell ref="AB76:AN76"/>
    <mergeCell ref="AB77:AN77"/>
    <mergeCell ref="AO78:AV78"/>
    <mergeCell ref="AO76:AV76"/>
    <mergeCell ref="AB81:AN81"/>
    <mergeCell ref="X78:AA78"/>
    <mergeCell ref="X79:AA79"/>
    <mergeCell ref="X80:AA80"/>
    <mergeCell ref="X81:AA81"/>
    <mergeCell ref="AO79:AV79"/>
    <mergeCell ref="AB78:AN78"/>
    <mergeCell ref="AB79:AN79"/>
    <mergeCell ref="A81:C81"/>
    <mergeCell ref="D70:W70"/>
    <mergeCell ref="D71:W71"/>
    <mergeCell ref="D72:W72"/>
    <mergeCell ref="D73:W73"/>
    <mergeCell ref="D74:W74"/>
    <mergeCell ref="D75:W75"/>
    <mergeCell ref="D76:W76"/>
    <mergeCell ref="D77:W77"/>
    <mergeCell ref="D80:W80"/>
    <mergeCell ref="D81:W81"/>
    <mergeCell ref="A80:C80"/>
    <mergeCell ref="A78:C78"/>
    <mergeCell ref="A79:C79"/>
    <mergeCell ref="D78:W78"/>
    <mergeCell ref="D79:W79"/>
    <mergeCell ref="A76:C76"/>
    <mergeCell ref="A77:C77"/>
  </mergeCells>
  <phoneticPr fontId="0" type="noConversion"/>
  <conditionalFormatting sqref="A72 D72 A75 D75 A78 D78 A81:D81">
    <cfRule type="cellIs" dxfId="2" priority="1" stopIfTrue="1" operator="equal">
      <formula>A71</formula>
    </cfRule>
    <cfRule type="cellIs" dxfId="1" priority="2" stopIfTrue="1" operator="equal">
      <formula>0</formula>
    </cfRule>
  </conditionalFormatting>
  <conditionalFormatting sqref="AO72:BL72 AO75:BL75 AO78:BL78 AO81:BL8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КПК0217520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КПК0217520!Область_печати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2026-05-29T11:16:54Z</cp:lastPrinted>
  <dcterms:created xsi:type="dcterms:W3CDTF">2016-08-15T09:54:21Z</dcterms:created>
  <dcterms:modified xsi:type="dcterms:W3CDTF">2026-06-01T11:16:09Z</dcterms:modified>
</cp:coreProperties>
</file>