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ЕКОНОМІСТ\Кошторис, паспорт бюджетної програми, бюджет розвитку, міська цільова програма\ПАСПОРТ бюджетної рограми\2026\0212141\"/>
    </mc:Choice>
  </mc:AlternateContent>
  <bookViews>
    <workbookView xWindow="0" yWindow="0" windowWidth="28800" windowHeight="11730"/>
  </bookViews>
  <sheets>
    <sheet name="КПК0212141" sheetId="2" r:id="rId1"/>
  </sheets>
  <definedNames>
    <definedName name="__EDRPOU">КПК0212141!$AT$13</definedName>
    <definedName name="__EDRPOU_VV">КПК0212141!$BC$16</definedName>
    <definedName name="__KFKV">КПК0212141!$BB$19</definedName>
    <definedName name="__KLB">КПК0212141!$BC$13</definedName>
    <definedName name="__KPKVKMB">КПК0212141!$AC$19</definedName>
    <definedName name="__KTPKVKMB">КПК0212141!$AO$19</definedName>
    <definedName name="__KTVKVK">КПК0212141!$AH$13</definedName>
    <definedName name="__KTVKVKVV">КПК0212141!$AH$16</definedName>
    <definedName name="__NAME_ORG">КПК0212141!$B$13</definedName>
    <definedName name="__NAME_ORGVV">КПК0212141!$B$16</definedName>
    <definedName name="__NAME_TPKVKMB">КПК0212141!$B$19</definedName>
    <definedName name="_AS_SF">КПК0212141!$I$23</definedName>
    <definedName name="_AS_TOTAL">КПК0212141!$U$22</definedName>
    <definedName name="_AS_ZF">КПК0212141!$AS$22</definedName>
    <definedName name="_BASES">КПК0212141!$A$37</definedName>
    <definedName name="_DATE2">КПК0212141!$A$91</definedName>
    <definedName name="_DATEDOC">КПК0212141!$AO$7</definedName>
    <definedName name="_GOAL">КПК0212141!$A$30</definedName>
    <definedName name="_HBOS">КПК0212141!$AO$83</definedName>
    <definedName name="_HBOSFO">КПК0212141!$AO$89</definedName>
    <definedName name="_NAME_FINORG">КПК0212141!$A$86</definedName>
    <definedName name="_NUMDOC">КПК0212141!$AW$7</definedName>
    <definedName name="_R01G3">КПК0212141!$AC$45</definedName>
    <definedName name="_R01G4">КПК0212141!$AK$45</definedName>
    <definedName name="_R01G5">КПК0212141!$AS$45</definedName>
    <definedName name="_R02G3">КПК0212141!$AO$53</definedName>
    <definedName name="_R02G4">КПК0212141!$AW$53</definedName>
    <definedName name="_R02G5">КПК0212141!$BE$53</definedName>
    <definedName name="_R03G7">КПК0212141!$BA$61</definedName>
    <definedName name="T1RXXXXG1S">КПК0212141!$BM$26</definedName>
    <definedName name="T1RXXXXG2S">КПК0212141!$A$26</definedName>
    <definedName name="T2RXXXXG1S">КПК0212141!$BM$33</definedName>
    <definedName name="T2RXXXXG2S">КПК0212141!$A$33</definedName>
    <definedName name="T3RXXXXG1S">КПК0212141!$A$43</definedName>
    <definedName name="T3RXXXXG2S">КПК0212141!$D$43</definedName>
    <definedName name="T3RXXXXG3">КПК0212141!$AC$43</definedName>
    <definedName name="T3RXXXXG4">КПК0212141!$AK$43</definedName>
    <definedName name="T3RXXXXG5">КПК0212141!$AS$43</definedName>
    <definedName name="T4RXXXXG1S">КПК0212141!$A$51</definedName>
    <definedName name="T4RXXXXG2S">КПК0212141!$D$51</definedName>
    <definedName name="T4RXXXXG3">КПК0212141!$AO$51</definedName>
    <definedName name="T4RXXXXG4">КПК0212141!$AW$51</definedName>
    <definedName name="T4RXXXXG5">КПК0212141!$BE$51</definedName>
    <definedName name="T4RXXXXG6S">КПК0212141!$AB$51</definedName>
    <definedName name="T5RXXXXG1S">КПК0212141!$A$67</definedName>
    <definedName name="T5RXXXXG2S">КПК0212141!$D$67</definedName>
    <definedName name="T5RXXXXG3S">КПК0212141!$X$67</definedName>
    <definedName name="T5RXXXXG4S">КПК0212141!$AB$67</definedName>
    <definedName name="T5RXXXXG5">КПК0212141!$AO$67</definedName>
    <definedName name="T5RXXXXG6">КПК0212141!$AW$67</definedName>
    <definedName name="T5RXXXXG7">КПК0212141!$BE$67</definedName>
    <definedName name="T5RXXXXG8S">КПК0212141!$BM$67</definedName>
    <definedName name="T6RXXXXG1S">КПК0212141!$A$70</definedName>
    <definedName name="T6RXXXXG2S">КПК0212141!$D$70</definedName>
    <definedName name="T6RXXXXG3S">КПК0212141!$X$70</definedName>
    <definedName name="T6RXXXXG4S">КПК0212141!$AB$70</definedName>
    <definedName name="T6RXXXXG5">КПК0212141!$AO$70</definedName>
    <definedName name="T6RXXXXG6">КПК0212141!$AW$70</definedName>
    <definedName name="T6RXXXXG7">КПК0212141!$BE$70</definedName>
    <definedName name="T6RXXXXG8S">КПК0212141!$BM$70</definedName>
    <definedName name="T7RXXXXG1S">КПК0212141!$A$75</definedName>
    <definedName name="T7RXXXXG2S">КПК0212141!$D$75</definedName>
    <definedName name="T7RXXXXG3S">КПК0212141!$X$75</definedName>
    <definedName name="T7RXXXXG4S">КПК0212141!$AB$75</definedName>
    <definedName name="T7RXXXXG5">КПК0212141!$AO$75</definedName>
    <definedName name="T7RXXXXG6">КПК0212141!$AW$75</definedName>
    <definedName name="T7RXXXXG7">КПК0212141!$BE$75</definedName>
    <definedName name="T7RXXXXG8S">КПК0212141!$BM$75</definedName>
    <definedName name="T8RXXXXG1S">КПК0212141!$A$78</definedName>
    <definedName name="T8RXXXXG2S">КПК0212141!$D$78</definedName>
    <definedName name="T8RXXXXG3S">КПК0212141!$X$78</definedName>
    <definedName name="T8RXXXXG4S">КПК0212141!$AB$78</definedName>
    <definedName name="T8RXXXXG5">КПК0212141!$AO$78</definedName>
    <definedName name="T8RXXXXG6">КПК0212141!$AW$78</definedName>
    <definedName name="T8RXXXXG7">КПК0212141!$BE$78</definedName>
    <definedName name="T8RXXXXG8S">КПК0212141!$BM$78</definedName>
    <definedName name="T9RXXXXG10">КПК0212141!$BN$59</definedName>
    <definedName name="T9RXXXXG1S">КПК0212141!$A$59</definedName>
    <definedName name="T9RXXXXG2S">КПК0212141!$D$59</definedName>
    <definedName name="T9RXXXXG3S">КПК0212141!$X$59</definedName>
    <definedName name="T9RXXXXG4S">КПК0212141!$AG$59</definedName>
    <definedName name="T9RXXXXG5">КПК0212141!$AM$59</definedName>
    <definedName name="T9RXXXXG6">КПК0212141!$AT$59</definedName>
    <definedName name="T9RXXXXG7">КПК0212141!$BA$59</definedName>
    <definedName name="T9RXXXXG8">КПК0212141!$BH$59</definedName>
    <definedName name="T9RXXXXG9">КПК0212141!$BM$59</definedName>
    <definedName name="TABL1">КПК0212141!$A$26:$BM$26</definedName>
    <definedName name="TABL2">КПК0212141!$A$33:$BM$33</definedName>
    <definedName name="TABL3">КПК0212141!$A$43:$AZ$43</definedName>
    <definedName name="TABL4">КПК0212141!$A$51:$BL$51</definedName>
    <definedName name="TABL5">КПК0212141!$A$67:$BM$67</definedName>
    <definedName name="TABL6">КПК0212141!$A$70:$BM$70</definedName>
    <definedName name="TABL7">КПК0212141!$A$75:$BM$75</definedName>
    <definedName name="TABL8">КПК0212141!$A$78:$BM$78</definedName>
    <definedName name="TABL9">КПК0212141!$A$59:$BN$59</definedName>
    <definedName name="_xlnm.Print_Area" localSheetId="0">КПК0212141!$A$1:$BM$93</definedName>
  </definedNames>
  <calcPr calcId="162913"/>
</workbook>
</file>

<file path=xl/calcChain.xml><?xml version="1.0" encoding="utf-8"?>
<calcChain xmlns="http://schemas.openxmlformats.org/spreadsheetml/2006/main">
  <c r="BE80" i="2" l="1"/>
  <c r="AO76" i="2"/>
  <c r="BE76" i="2" s="1"/>
  <c r="BE73" i="2"/>
  <c r="BE72" i="2"/>
  <c r="BE71" i="2"/>
</calcChain>
</file>

<file path=xl/sharedStrings.xml><?xml version="1.0" encoding="utf-8"?>
<sst xmlns="http://schemas.openxmlformats.org/spreadsheetml/2006/main" count="201" uniqueCount="173">
  <si>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</si>
  <si>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</si>
  <si>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</si>
  <si>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</si>
  <si>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</si>
  <si>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</si>
  <si>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</si>
  <si>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</si>
  <si>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</si>
  <si>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</si>
  <si>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</si>
  <si>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</si>
  <si>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</si>
  <si>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</si>
  <si>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</si>
  <si>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</si>
  <si>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</si>
  <si>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</si>
  <si>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</si>
  <si>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</si>
  <si>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</si>
  <si>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</si>
  <si>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</si>
  <si>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</si>
  <si>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</si>
  <si>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</si>
  <si>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</si>
  <si>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</si>
  <si>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</si>
  <si>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</si>
  <si>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</si>
  <si>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</si>
  <si>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</si>
  <si>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</si>
  <si>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</si>
  <si>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</si>
  <si>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</si>
  <si>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</si>
  <si>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</si>
  <si>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</si>
  <si>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</si>
  <si>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</si>
  <si>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</si>
  <si>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</si>
  <si>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</si>
  <si>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</si>
  <si>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</si>
  <si>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</si>
  <si>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</si>
  <si>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</si>
  <si>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</si>
  <si>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</si>
  <si>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</si>
  <si>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</si>
  <si>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</si>
  <si>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</si>
  <si>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</si>
  <si>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</si>
  <si>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</si>
  <si>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</si>
  <si>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</si>
  <si>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</si>
  <si>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</si>
  <si>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</si>
  <si>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</si>
  <si>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</si>
  <si>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</si>
  <si>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</si>
  <si>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</si>
  <si>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</si>
  <si>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</si>
  <si>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</si>
  <si>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</si>
  <si>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</si>
  <si>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</si>
  <si>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</si>
  <si>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</si>
  <si>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</si>
  <si>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</si>
  <si>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</si>
  <si>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</si>
  <si>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</si>
  <si>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</si>
  <si>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</si>
  <si>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</si>
  <si>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</si>
  <si>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</si>
  <si>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</si>
  <si>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</si>
  <si>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</si>
  <si>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</si>
  <si>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</si>
  <si>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</si>
  <si>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</si>
  <si>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</si>
  <si>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</si>
  <si>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</si>
  <si>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</si>
  <si>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</si>
  <si>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</si>
  <si>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</si>
  <si>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</si>
  <si>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</si>
  <si>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</si>
  <si>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</si>
  <si>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</si>
  <si>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</si>
  <si>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</si>
  <si>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</si>
  <si>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</si>
  <si>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</si>
  <si>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</si>
  <si>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</si>
  <si>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</si>
  <si>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</si>
  <si>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</si>
  <si>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</si>
  <si>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</si>
  <si>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</si>
  <si>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</si>
  <si>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</si>
  <si>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</si>
  <si>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</si>
  <si>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04061783</t>
  </si>
  <si>
    <t>2553800000</t>
  </si>
  <si>
    <t>02</t>
  </si>
  <si>
    <t>021</t>
  </si>
  <si>
    <t>0212141</t>
  </si>
  <si>
    <t>2141</t>
  </si>
  <si>
    <t>0763</t>
  </si>
  <si>
    <t>Загальний доступ до медичної допомоги, профілактики, діагностики, лікування та догляду,  в т.ч. представників пільгових та вразливих категорій населення з урахуванням  гендерно-чутливих аспектів</t>
  </si>
  <si>
    <t>2529_0_1</t>
  </si>
  <si>
    <t>дані медичного обліку</t>
  </si>
  <si>
    <t>осіб</t>
  </si>
  <si>
    <t>кількість хворих забезпечених медикаментами на імунопрофілактику</t>
  </si>
  <si>
    <t>3813_0_1</t>
  </si>
  <si>
    <t>з них жінок</t>
  </si>
  <si>
    <t>3814_0_1</t>
  </si>
  <si>
    <t xml:space="preserve">         чоловіків</t>
  </si>
  <si>
    <t>2527_0_1</t>
  </si>
  <si>
    <t>кошторисні призначення</t>
  </si>
  <si>
    <t>грн.</t>
  </si>
  <si>
    <t>видатки на забезпечення медикаментами на імунопрофілактику</t>
  </si>
  <si>
    <t>розрахунок (обсяг видатків /кількість хворих забезпечених медикаментами на імунопрофілактику)</t>
  </si>
  <si>
    <t>3815_0_1</t>
  </si>
  <si>
    <t>середні витрати на одного хворого</t>
  </si>
  <si>
    <t>Забезпечення рівного доступу всіх жителів громади в т.ч. дівчат/жінок та хлопців/чоловіків до профілактичних заходів щодо недопущення захворювання сказу внаслідок укусів тварин.</t>
  </si>
  <si>
    <t>рішення міської ради</t>
  </si>
  <si>
    <t>Міська цільова Програма фінансової підтримки комунального некомерційного підприємства «Ніжинська центральна міська лікарня імені Миколи Галицького»  Ніжинської міської ради Чернігівської області на 2026 рік</t>
  </si>
  <si>
    <t>2531_0_1</t>
  </si>
  <si>
    <t>розрахунок (очікувані касові видатки /планові видатки*100)</t>
  </si>
  <si>
    <t>забезпеченість медикаментами на імунопрофілактику</t>
  </si>
  <si>
    <t>відс.</t>
  </si>
  <si>
    <t>3896_0_1</t>
  </si>
  <si>
    <t>розрахунок (обсяг видатків на поточний рік/обсяг видатків за попередній рік*100)</t>
  </si>
  <si>
    <t>забезпеченість медикамнтами на імунопрофілактику порівняно з минулим роком</t>
  </si>
  <si>
    <t>Профілактика сказу постраждалих від укусів тварин ( не допущення захворювання) (КНП "Ніжинська міська ЦМЛ ім.М.Галицького")</t>
  </si>
  <si>
    <t xml:space="preserve"> </t>
  </si>
  <si>
    <t>Виконавчий комітет Нiжинської мiської ради Чернігівської області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</si>
  <si>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</si>
  <si>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</si>
  <si>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Програми і централізовані заходи з імунопрофілактики</t>
  </si>
  <si>
    <t>Запобігання розвитку у жінок та чоловіків таких небезпечних хвороб, як сказ ( має 100% летальність) та правець, щляхом забезпечення профілактичних заходів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</si>
  <si>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</si>
  <si>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</si>
  <si>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з питань діяльності виконавчих органів ради</t>
  </si>
  <si>
    <t>Сергій СМАГА</t>
  </si>
  <si>
    <t>Фінансове управління Ніжинської міської ради</t>
  </si>
  <si>
    <t>Начальник фінінсового управління</t>
  </si>
  <si>
    <t>Людмила ПИСАРЕНКО</t>
  </si>
  <si>
    <t xml:space="preserve">  .  .    </t>
  </si>
  <si>
    <t>- Закон України «Про місцеве самоврядування в Україні» від 21.05.1997р. №280/97-ВР (зі змінами);_x000D__x000D_
- Закон України ‘’Основи законодавства України про охорону здоров’я" від 19.11.1992 р. №2801-Х11, ;_x000D__x000D_
- Закон України «Про захист населення від інфекційних хвороб» від 06.04.2000 р. №1645-ІІІ (зі змінами);_x000D__x000D_
- Закон України «Про державні фінансові гарантії медичного обслуговування населення» від 19.10.2017 р. №2168-У111;_x000D__x000D_
- постанова Кабінету Міністрів України від 11.07.2002 року № 955 “Про затвердження програми надання громадянам гарантованої державної безоплатної медичної допомоги”; _x000D__x000D_
- Наказ МОЗ від 16.09.2011 р.  №595 «Про порядок проведення профілактичних щеплень в Україні та контроль якості й обігу медичних і імунобіологічних препаратів»;_x000D__x000D_
- рішення міської ради від 24.12.2025 року №5-52/2025;_x000D__x000D_
- рішення міської ради від 24.12.2025 року №6-52/2025;_x000D__x000D_
- рішення міської ради від 02.10.2026 року №16-57/2026</t>
  </si>
  <si>
    <t>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</si>
</sst>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3"/>
  <sheetViews>
    <sheetView tabSelected="1" zoomScaleNormal="100" zoomScaleSheetLayoutView="100" workbookViewId="0">
      <selection activeCell="AQ9" sqref="AQ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4" t="s">
        <v>80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8" t="s">
        <v>0</v>
      </c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2" t="s">
        <v>157</v>
      </c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0" t="s">
        <v>158</v>
      </c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1" t="s">
        <v>5</v>
      </c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7">
        <v>46310</v>
      </c>
      <c r="AP7" s="67"/>
      <c r="AQ7" s="67"/>
      <c r="AR7" s="67"/>
      <c r="AS7" s="67"/>
      <c r="AT7" s="67"/>
      <c r="AU7" s="67"/>
      <c r="AV7" s="38" t="s">
        <v>26</v>
      </c>
      <c r="AW7" s="68" t="s">
        <v>172</v>
      </c>
      <c r="AX7" s="68"/>
      <c r="AY7" s="68"/>
      <c r="AZ7" s="68"/>
      <c r="BA7" s="68"/>
      <c r="BB7" s="68"/>
      <c r="BC7" s="68"/>
      <c r="BD7" s="68"/>
      <c r="BE7" s="68"/>
      <c r="BF7" s="68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9" t="s">
        <v>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9" t="s">
        <v>159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41" t="s">
        <v>160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42"/>
      <c r="AH13" s="70" t="s">
        <v>125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42"/>
      <c r="AT13" s="70" t="s">
        <v>123</v>
      </c>
      <c r="AU13" s="71"/>
      <c r="AV13" s="71"/>
      <c r="AW13" s="71"/>
      <c r="AX13" s="71"/>
      <c r="AY13" s="71"/>
      <c r="AZ13" s="71"/>
      <c r="BA13" s="71"/>
      <c r="BB13" s="43"/>
      <c r="BC13" s="138" t="s">
        <v>124</v>
      </c>
      <c r="BD13" s="139"/>
      <c r="BE13" s="139"/>
      <c r="BF13" s="139"/>
      <c r="BG13" s="139"/>
      <c r="BH13" s="139"/>
      <c r="BI13" s="139"/>
      <c r="BJ13" s="13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2" t="s">
        <v>81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16"/>
      <c r="AH14" s="72" t="s">
        <v>82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6"/>
      <c r="AT14" s="72" t="s">
        <v>20</v>
      </c>
      <c r="AU14" s="72"/>
      <c r="AV14" s="72"/>
      <c r="AW14" s="72"/>
      <c r="AX14" s="72"/>
      <c r="AY14" s="72"/>
      <c r="AZ14" s="72"/>
      <c r="BA14" s="72"/>
      <c r="BB14" s="15"/>
      <c r="BC14" s="140" t="s">
        <v>25</v>
      </c>
      <c r="BD14" s="140"/>
      <c r="BE14" s="140"/>
      <c r="BF14" s="140"/>
      <c r="BG14" s="140"/>
      <c r="BH14" s="140"/>
      <c r="BI14" s="140"/>
      <c r="BJ14" s="14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41" t="s">
        <v>160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42"/>
      <c r="AH16" s="70" t="s">
        <v>126</v>
      </c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5"/>
      <c r="BC16" s="70" t="s">
        <v>123</v>
      </c>
      <c r="BD16" s="71"/>
      <c r="BE16" s="71"/>
      <c r="BF16" s="71"/>
      <c r="BG16" s="71"/>
      <c r="BH16" s="71"/>
      <c r="BI16" s="71"/>
      <c r="BJ16" s="71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2" t="s">
        <v>83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16"/>
      <c r="AH17" s="72" t="s">
        <v>84</v>
      </c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15"/>
      <c r="BC17" s="72" t="s">
        <v>20</v>
      </c>
      <c r="BD17" s="72"/>
      <c r="BE17" s="72"/>
      <c r="BF17" s="72"/>
      <c r="BG17" s="72"/>
      <c r="BH17" s="72"/>
      <c r="BI17" s="72"/>
      <c r="BJ17" s="72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41" t="s">
        <v>161</v>
      </c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5"/>
      <c r="AC19" s="70" t="s">
        <v>127</v>
      </c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3"/>
      <c r="AO19" s="70" t="s">
        <v>128</v>
      </c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5"/>
      <c r="BB19" s="70" t="s">
        <v>129</v>
      </c>
      <c r="BC19" s="71"/>
      <c r="BD19" s="71"/>
      <c r="BE19" s="71"/>
      <c r="BF19" s="71"/>
      <c r="BG19" s="71"/>
      <c r="BH19" s="71"/>
      <c r="BI19" s="71"/>
      <c r="BJ19" s="71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83" t="s">
        <v>24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15"/>
      <c r="AC20" s="72" t="s">
        <v>21</v>
      </c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3"/>
      <c r="AO20" s="72" t="s">
        <v>22</v>
      </c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15"/>
      <c r="BB20" s="73" t="s">
        <v>23</v>
      </c>
      <c r="BC20" s="73"/>
      <c r="BD20" s="73"/>
      <c r="BE20" s="73"/>
      <c r="BF20" s="73"/>
      <c r="BG20" s="73"/>
      <c r="BH20" s="73"/>
      <c r="BI20" s="73"/>
      <c r="BJ20" s="73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42" t="s">
        <v>18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88">
        <v>500000</v>
      </c>
      <c r="V22" s="88"/>
      <c r="W22" s="88"/>
      <c r="X22" s="88"/>
      <c r="Y22" s="88"/>
      <c r="Z22" s="88"/>
      <c r="AA22" s="88"/>
      <c r="AB22" s="88"/>
      <c r="AC22" s="88"/>
      <c r="AD22" s="88"/>
      <c r="AE22" s="95" t="s">
        <v>19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88">
        <v>500000</v>
      </c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6" t="s">
        <v>7</v>
      </c>
      <c r="BE22" s="86"/>
      <c r="BF22" s="86"/>
      <c r="BG22" s="86"/>
      <c r="BH22" s="86"/>
      <c r="BI22" s="86"/>
      <c r="BJ22" s="86"/>
      <c r="BK22" s="86"/>
      <c r="BL22" s="86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86" t="s">
        <v>27</v>
      </c>
      <c r="B23" s="86"/>
      <c r="C23" s="86"/>
      <c r="D23" s="86"/>
      <c r="E23" s="86"/>
      <c r="F23" s="86"/>
      <c r="G23" s="86"/>
      <c r="H23" s="86"/>
      <c r="I23" s="88">
        <v>0</v>
      </c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6" t="s">
        <v>8</v>
      </c>
      <c r="U23" s="86"/>
      <c r="V23" s="86"/>
      <c r="W23" s="86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86" t="s">
        <v>85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86" t="s">
        <v>29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84" t="s">
        <v>130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40">
        <v>2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53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86" t="s">
        <v>86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84" t="s">
        <v>162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86" t="s">
        <v>87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86" t="s">
        <v>30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84" t="s">
        <v>146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53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86" t="s">
        <v>88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41.75" customHeight="1" x14ac:dyDescent="0.2">
      <c r="A37" s="87" t="s">
        <v>171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86" t="s">
        <v>89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93" t="s">
        <v>65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63" t="s">
        <v>10</v>
      </c>
      <c r="B41" s="63"/>
      <c r="C41" s="63"/>
      <c r="D41" s="90" t="s">
        <v>9</v>
      </c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2"/>
      <c r="AC41" s="63" t="s">
        <v>11</v>
      </c>
      <c r="AD41" s="63"/>
      <c r="AE41" s="63"/>
      <c r="AF41" s="63"/>
      <c r="AG41" s="63"/>
      <c r="AH41" s="63"/>
      <c r="AI41" s="63"/>
      <c r="AJ41" s="63"/>
      <c r="AK41" s="63" t="s">
        <v>12</v>
      </c>
      <c r="AL41" s="63"/>
      <c r="AM41" s="63"/>
      <c r="AN41" s="63"/>
      <c r="AO41" s="63"/>
      <c r="AP41" s="63"/>
      <c r="AQ41" s="63"/>
      <c r="AR41" s="63"/>
      <c r="AS41" s="63" t="s">
        <v>91</v>
      </c>
      <c r="AT41" s="63"/>
      <c r="AU41" s="63"/>
      <c r="AV41" s="63"/>
      <c r="AW41" s="63"/>
      <c r="AX41" s="63"/>
      <c r="AY41" s="63"/>
      <c r="AZ41" s="63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64">
        <v>1</v>
      </c>
      <c r="B42" s="64"/>
      <c r="C42" s="64"/>
      <c r="D42" s="104">
        <v>2</v>
      </c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6"/>
      <c r="AC42" s="64">
        <v>3</v>
      </c>
      <c r="AD42" s="64"/>
      <c r="AE42" s="64"/>
      <c r="AF42" s="64"/>
      <c r="AG42" s="64"/>
      <c r="AH42" s="64"/>
      <c r="AI42" s="64"/>
      <c r="AJ42" s="64"/>
      <c r="AK42" s="64">
        <v>4</v>
      </c>
      <c r="AL42" s="64"/>
      <c r="AM42" s="64"/>
      <c r="AN42" s="64"/>
      <c r="AO42" s="64"/>
      <c r="AP42" s="64"/>
      <c r="AQ42" s="64"/>
      <c r="AR42" s="64"/>
      <c r="AS42" s="64">
        <v>5</v>
      </c>
      <c r="AT42" s="64"/>
      <c r="AU42" s="64"/>
      <c r="AV42" s="64"/>
      <c r="AW42" s="64"/>
      <c r="AX42" s="64"/>
      <c r="AY42" s="64"/>
      <c r="AZ42" s="64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9" t="s">
        <v>33</v>
      </c>
      <c r="B43" s="89"/>
      <c r="C43" s="89"/>
      <c r="D43" s="79" t="s">
        <v>32</v>
      </c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5"/>
      <c r="AC43" s="74" t="s">
        <v>34</v>
      </c>
      <c r="AD43" s="74"/>
      <c r="AE43" s="74"/>
      <c r="AF43" s="74"/>
      <c r="AG43" s="74"/>
      <c r="AH43" s="74"/>
      <c r="AI43" s="74"/>
      <c r="AJ43" s="74"/>
      <c r="AK43" s="74" t="s">
        <v>35</v>
      </c>
      <c r="AL43" s="74"/>
      <c r="AM43" s="74"/>
      <c r="AN43" s="74"/>
      <c r="AO43" s="74"/>
      <c r="AP43" s="74"/>
      <c r="AQ43" s="74"/>
      <c r="AR43" s="74"/>
      <c r="AS43" s="74" t="s">
        <v>36</v>
      </c>
      <c r="AT43" s="74"/>
      <c r="AU43" s="74"/>
      <c r="AV43" s="74"/>
      <c r="AW43" s="74"/>
      <c r="AX43" s="74"/>
      <c r="AY43" s="74"/>
      <c r="AZ43" s="74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25" customHeight="1" x14ac:dyDescent="0.25">
      <c r="A44" s="79">
        <v>1</v>
      </c>
      <c r="B44" s="114"/>
      <c r="C44" s="115"/>
      <c r="D44" s="60" t="s">
        <v>156</v>
      </c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2"/>
      <c r="AC44" s="76">
        <v>500000</v>
      </c>
      <c r="AD44" s="77"/>
      <c r="AE44" s="77"/>
      <c r="AF44" s="77"/>
      <c r="AG44" s="77"/>
      <c r="AH44" s="77"/>
      <c r="AI44" s="77"/>
      <c r="AJ44" s="78"/>
      <c r="AK44" s="76">
        <v>0</v>
      </c>
      <c r="AL44" s="77"/>
      <c r="AM44" s="77"/>
      <c r="AN44" s="77"/>
      <c r="AO44" s="77"/>
      <c r="AP44" s="77"/>
      <c r="AQ44" s="77"/>
      <c r="AR44" s="78"/>
      <c r="AS44" s="76">
        <v>500000</v>
      </c>
      <c r="AT44" s="77"/>
      <c r="AU44" s="77"/>
      <c r="AV44" s="77"/>
      <c r="AW44" s="77"/>
      <c r="AX44" s="77"/>
      <c r="AY44" s="77"/>
      <c r="AZ44" s="78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53" t="s">
        <v>68</v>
      </c>
    </row>
    <row r="45" spans="1:79" ht="17.100000000000001" customHeight="1" x14ac:dyDescent="0.25">
      <c r="A45" s="55" t="s">
        <v>90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7"/>
      <c r="AC45" s="74">
        <v>500000</v>
      </c>
      <c r="AD45" s="74"/>
      <c r="AE45" s="74"/>
      <c r="AF45" s="74"/>
      <c r="AG45" s="74"/>
      <c r="AH45" s="74"/>
      <c r="AI45" s="74"/>
      <c r="AJ45" s="74"/>
      <c r="AK45" s="74">
        <v>0</v>
      </c>
      <c r="AL45" s="74"/>
      <c r="AM45" s="74"/>
      <c r="AN45" s="74"/>
      <c r="AO45" s="74"/>
      <c r="AP45" s="74"/>
      <c r="AQ45" s="74"/>
      <c r="AR45" s="74"/>
      <c r="AS45" s="74">
        <v>500000</v>
      </c>
      <c r="AT45" s="74"/>
      <c r="AU45" s="74"/>
      <c r="AV45" s="74"/>
      <c r="AW45" s="74"/>
      <c r="AX45" s="74"/>
      <c r="AY45" s="74"/>
      <c r="AZ45" s="74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86" t="s">
        <v>92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93" t="s">
        <v>65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63" t="s">
        <v>10</v>
      </c>
      <c r="B49" s="63"/>
      <c r="C49" s="63"/>
      <c r="D49" s="90" t="s">
        <v>13</v>
      </c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2"/>
      <c r="AB49" s="63" t="s">
        <v>93</v>
      </c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 t="s">
        <v>11</v>
      </c>
      <c r="AP49" s="63"/>
      <c r="AQ49" s="63"/>
      <c r="AR49" s="63"/>
      <c r="AS49" s="63"/>
      <c r="AT49" s="63"/>
      <c r="AU49" s="63"/>
      <c r="AV49" s="63"/>
      <c r="AW49" s="63" t="s">
        <v>12</v>
      </c>
      <c r="AX49" s="63"/>
      <c r="AY49" s="63"/>
      <c r="AZ49" s="63"/>
      <c r="BA49" s="63"/>
      <c r="BB49" s="63"/>
      <c r="BC49" s="63"/>
      <c r="BD49" s="63"/>
      <c r="BE49" s="63" t="s">
        <v>91</v>
      </c>
      <c r="BF49" s="63"/>
      <c r="BG49" s="63"/>
      <c r="BH49" s="63"/>
      <c r="BI49" s="63"/>
      <c r="BJ49" s="63"/>
      <c r="BK49" s="63"/>
      <c r="BL49" s="6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64">
        <v>1</v>
      </c>
      <c r="B50" s="64"/>
      <c r="C50" s="64"/>
      <c r="D50" s="104">
        <v>2</v>
      </c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6"/>
      <c r="AB50" s="64">
        <v>3</v>
      </c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>
        <v>4</v>
      </c>
      <c r="AP50" s="64"/>
      <c r="AQ50" s="64"/>
      <c r="AR50" s="64"/>
      <c r="AS50" s="64"/>
      <c r="AT50" s="64"/>
      <c r="AU50" s="64"/>
      <c r="AV50" s="64"/>
      <c r="AW50" s="64">
        <v>5</v>
      </c>
      <c r="AX50" s="64"/>
      <c r="AY50" s="64"/>
      <c r="AZ50" s="64"/>
      <c r="BA50" s="64"/>
      <c r="BB50" s="64"/>
      <c r="BC50" s="64"/>
      <c r="BD50" s="64"/>
      <c r="BE50" s="64">
        <v>6</v>
      </c>
      <c r="BF50" s="64"/>
      <c r="BG50" s="64"/>
      <c r="BH50" s="64"/>
      <c r="BI50" s="64"/>
      <c r="BJ50" s="64"/>
      <c r="BK50" s="64"/>
      <c r="BL50" s="64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89" t="s">
        <v>72</v>
      </c>
      <c r="B51" s="89"/>
      <c r="C51" s="89"/>
      <c r="D51" s="60" t="s">
        <v>73</v>
      </c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8"/>
      <c r="AB51" s="133" t="s">
        <v>94</v>
      </c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75" t="s">
        <v>74</v>
      </c>
      <c r="AP51" s="75"/>
      <c r="AQ51" s="75"/>
      <c r="AR51" s="75"/>
      <c r="AS51" s="75"/>
      <c r="AT51" s="75"/>
      <c r="AU51" s="75"/>
      <c r="AV51" s="75"/>
      <c r="AW51" s="75" t="s">
        <v>75</v>
      </c>
      <c r="AX51" s="75"/>
      <c r="AY51" s="75"/>
      <c r="AZ51" s="75"/>
      <c r="BA51" s="75"/>
      <c r="BB51" s="75"/>
      <c r="BC51" s="75"/>
      <c r="BD51" s="75"/>
      <c r="BE51" s="75" t="s">
        <v>76</v>
      </c>
      <c r="BF51" s="75"/>
      <c r="BG51" s="75"/>
      <c r="BH51" s="75"/>
      <c r="BI51" s="75"/>
      <c r="BJ51" s="75"/>
      <c r="BK51" s="75"/>
      <c r="BL51" s="7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63" customHeight="1" x14ac:dyDescent="0.2">
      <c r="A52" s="79">
        <v>1</v>
      </c>
      <c r="B52" s="114"/>
      <c r="C52" s="115"/>
      <c r="D52" s="60" t="s">
        <v>148</v>
      </c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2"/>
      <c r="AB52" s="136" t="s">
        <v>147</v>
      </c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2"/>
      <c r="AO52" s="74">
        <v>500000</v>
      </c>
      <c r="AP52" s="74"/>
      <c r="AQ52" s="74"/>
      <c r="AR52" s="74"/>
      <c r="AS52" s="74"/>
      <c r="AT52" s="74"/>
      <c r="AU52" s="74"/>
      <c r="AV52" s="74"/>
      <c r="AW52" s="74">
        <v>0</v>
      </c>
      <c r="AX52" s="74"/>
      <c r="AY52" s="74"/>
      <c r="AZ52" s="74"/>
      <c r="BA52" s="74"/>
      <c r="BB52" s="74"/>
      <c r="BC52" s="74"/>
      <c r="BD52" s="74"/>
      <c r="BE52" s="74">
        <v>500000</v>
      </c>
      <c r="BF52" s="74"/>
      <c r="BG52" s="74"/>
      <c r="BH52" s="74"/>
      <c r="BI52" s="74"/>
      <c r="BJ52" s="74"/>
      <c r="BK52" s="74"/>
      <c r="BL52" s="74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53" t="s">
        <v>69</v>
      </c>
    </row>
    <row r="53" spans="1:79" s="2" customFormat="1" ht="17.100000000000001" customHeight="1" x14ac:dyDescent="0.2">
      <c r="A53" s="55" t="s">
        <v>90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7"/>
      <c r="AB53" s="74" t="s">
        <v>95</v>
      </c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>
        <v>500000</v>
      </c>
      <c r="AP53" s="74"/>
      <c r="AQ53" s="74"/>
      <c r="AR53" s="74"/>
      <c r="AS53" s="74"/>
      <c r="AT53" s="74"/>
      <c r="AU53" s="74"/>
      <c r="AV53" s="74"/>
      <c r="AW53" s="74">
        <v>0</v>
      </c>
      <c r="AX53" s="74"/>
      <c r="AY53" s="74"/>
      <c r="AZ53" s="74"/>
      <c r="BA53" s="74"/>
      <c r="BB53" s="74"/>
      <c r="BC53" s="74"/>
      <c r="BD53" s="74"/>
      <c r="BE53" s="74">
        <v>500000</v>
      </c>
      <c r="BF53" s="74"/>
      <c r="BG53" s="74"/>
      <c r="BH53" s="74"/>
      <c r="BI53" s="74"/>
      <c r="BJ53" s="74"/>
      <c r="BK53" s="74"/>
      <c r="BL53" s="74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4" t="s">
        <v>96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37" t="s">
        <v>65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  <c r="AZ56" s="137"/>
      <c r="BA56" s="137"/>
      <c r="BB56" s="137"/>
      <c r="BC56" s="137"/>
      <c r="BD56" s="137"/>
      <c r="BE56" s="137"/>
      <c r="BF56" s="137"/>
      <c r="BG56" s="137"/>
      <c r="BH56" s="137"/>
      <c r="BI56" s="137"/>
      <c r="BJ56" s="137"/>
      <c r="BK56" s="137"/>
      <c r="BL56" s="137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107" t="s">
        <v>10</v>
      </c>
      <c r="B57" s="107"/>
      <c r="C57" s="107"/>
      <c r="D57" s="108" t="s">
        <v>97</v>
      </c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10"/>
      <c r="X57" s="108" t="s">
        <v>98</v>
      </c>
      <c r="Y57" s="109"/>
      <c r="Z57" s="109"/>
      <c r="AA57" s="109"/>
      <c r="AB57" s="109"/>
      <c r="AC57" s="109"/>
      <c r="AD57" s="109"/>
      <c r="AE57" s="109"/>
      <c r="AF57" s="110"/>
      <c r="AG57" s="107" t="s">
        <v>99</v>
      </c>
      <c r="AH57" s="107"/>
      <c r="AI57" s="107"/>
      <c r="AJ57" s="107"/>
      <c r="AK57" s="107"/>
      <c r="AL57" s="107"/>
      <c r="AM57" s="107" t="s">
        <v>100</v>
      </c>
      <c r="AN57" s="107"/>
      <c r="AO57" s="107"/>
      <c r="AP57" s="107"/>
      <c r="AQ57" s="107"/>
      <c r="AR57" s="107"/>
      <c r="AS57" s="107"/>
      <c r="AT57" s="107" t="s">
        <v>101</v>
      </c>
      <c r="AU57" s="107"/>
      <c r="AV57" s="107"/>
      <c r="AW57" s="107"/>
      <c r="AX57" s="107"/>
      <c r="AY57" s="107"/>
      <c r="AZ57" s="107"/>
      <c r="BA57" s="107" t="s">
        <v>163</v>
      </c>
      <c r="BB57" s="107"/>
      <c r="BC57" s="107"/>
      <c r="BD57" s="107"/>
      <c r="BE57" s="107"/>
      <c r="BF57" s="107"/>
      <c r="BG57" s="107"/>
      <c r="BH57" s="107" t="s">
        <v>164</v>
      </c>
      <c r="BI57" s="107"/>
      <c r="BJ57" s="107"/>
      <c r="BK57" s="107"/>
      <c r="BL57" s="107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6">
        <v>1</v>
      </c>
      <c r="B58" s="96"/>
      <c r="C58" s="96"/>
      <c r="D58" s="111">
        <v>2</v>
      </c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3"/>
      <c r="X58" s="111">
        <v>3</v>
      </c>
      <c r="Y58" s="112"/>
      <c r="Z58" s="112"/>
      <c r="AA58" s="112"/>
      <c r="AB58" s="112"/>
      <c r="AC58" s="112"/>
      <c r="AD58" s="112"/>
      <c r="AE58" s="112"/>
      <c r="AF58" s="113"/>
      <c r="AG58" s="96">
        <v>4</v>
      </c>
      <c r="AH58" s="96"/>
      <c r="AI58" s="96"/>
      <c r="AJ58" s="96"/>
      <c r="AK58" s="96"/>
      <c r="AL58" s="96"/>
      <c r="AM58" s="96">
        <v>5</v>
      </c>
      <c r="AN58" s="96"/>
      <c r="AO58" s="96"/>
      <c r="AP58" s="96"/>
      <c r="AQ58" s="96"/>
      <c r="AR58" s="96"/>
      <c r="AS58" s="96"/>
      <c r="AT58" s="96">
        <v>6</v>
      </c>
      <c r="AU58" s="96"/>
      <c r="AV58" s="96"/>
      <c r="AW58" s="96"/>
      <c r="AX58" s="96"/>
      <c r="AY58" s="96"/>
      <c r="AZ58" s="96"/>
      <c r="BA58" s="96">
        <v>7</v>
      </c>
      <c r="BB58" s="96"/>
      <c r="BC58" s="96"/>
      <c r="BD58" s="96"/>
      <c r="BE58" s="96"/>
      <c r="BF58" s="96"/>
      <c r="BG58" s="96"/>
      <c r="BH58" s="96">
        <v>8</v>
      </c>
      <c r="BI58" s="96"/>
      <c r="BJ58" s="96"/>
      <c r="BK58" s="96"/>
      <c r="BL58" s="96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2" t="s">
        <v>103</v>
      </c>
      <c r="B59" s="132"/>
      <c r="C59" s="132"/>
      <c r="D59" s="144" t="s">
        <v>104</v>
      </c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6"/>
      <c r="X59" s="97" t="s">
        <v>105</v>
      </c>
      <c r="Y59" s="98"/>
      <c r="Z59" s="98"/>
      <c r="AA59" s="98"/>
      <c r="AB59" s="98"/>
      <c r="AC59" s="98"/>
      <c r="AD59" s="98"/>
      <c r="AE59" s="98"/>
      <c r="AF59" s="99"/>
      <c r="AG59" s="132" t="s">
        <v>106</v>
      </c>
      <c r="AH59" s="132"/>
      <c r="AI59" s="132"/>
      <c r="AJ59" s="132"/>
      <c r="AK59" s="132"/>
      <c r="AL59" s="132"/>
      <c r="AM59" s="143" t="s">
        <v>107</v>
      </c>
      <c r="AN59" s="143"/>
      <c r="AO59" s="143"/>
      <c r="AP59" s="143"/>
      <c r="AQ59" s="143"/>
      <c r="AR59" s="143"/>
      <c r="AS59" s="143"/>
      <c r="AT59" s="143" t="s">
        <v>108</v>
      </c>
      <c r="AU59" s="143"/>
      <c r="AV59" s="143"/>
      <c r="AW59" s="143"/>
      <c r="AX59" s="143"/>
      <c r="AY59" s="143"/>
      <c r="AZ59" s="143"/>
      <c r="BA59" s="143" t="s">
        <v>109</v>
      </c>
      <c r="BB59" s="143"/>
      <c r="BC59" s="143"/>
      <c r="BD59" s="143"/>
      <c r="BE59" s="143"/>
      <c r="BF59" s="143"/>
      <c r="BG59" s="143"/>
      <c r="BH59" s="143" t="s">
        <v>110</v>
      </c>
      <c r="BI59" s="143"/>
      <c r="BJ59" s="143"/>
      <c r="BK59" s="143"/>
      <c r="BL59" s="14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7"/>
      <c r="B60" s="147"/>
      <c r="C60" s="147"/>
      <c r="D60" s="148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50"/>
      <c r="X60" s="151"/>
      <c r="Y60" s="152"/>
      <c r="Z60" s="152"/>
      <c r="AA60" s="152"/>
      <c r="AB60" s="152"/>
      <c r="AC60" s="152"/>
      <c r="AD60" s="152"/>
      <c r="AE60" s="152"/>
      <c r="AF60" s="153"/>
      <c r="AG60" s="147"/>
      <c r="AH60" s="147"/>
      <c r="AI60" s="147"/>
      <c r="AJ60" s="147"/>
      <c r="AK60" s="147"/>
      <c r="AL60" s="147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97" t="s">
        <v>90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9"/>
      <c r="X61" s="97" t="s">
        <v>102</v>
      </c>
      <c r="Y61" s="98"/>
      <c r="Z61" s="98"/>
      <c r="AA61" s="98"/>
      <c r="AB61" s="98"/>
      <c r="AC61" s="98"/>
      <c r="AD61" s="98"/>
      <c r="AE61" s="98"/>
      <c r="AF61" s="99"/>
      <c r="AG61" s="132" t="s">
        <v>102</v>
      </c>
      <c r="AH61" s="132"/>
      <c r="AI61" s="132"/>
      <c r="AJ61" s="132"/>
      <c r="AK61" s="132"/>
      <c r="AL61" s="132"/>
      <c r="AM61" s="132" t="s">
        <v>102</v>
      </c>
      <c r="AN61" s="132"/>
      <c r="AO61" s="132"/>
      <c r="AP61" s="132"/>
      <c r="AQ61" s="132"/>
      <c r="AR61" s="132"/>
      <c r="AS61" s="132"/>
      <c r="AT61" s="132" t="s">
        <v>102</v>
      </c>
      <c r="AU61" s="132"/>
      <c r="AV61" s="132"/>
      <c r="AW61" s="132"/>
      <c r="AX61" s="132"/>
      <c r="AY61" s="132"/>
      <c r="AZ61" s="132"/>
      <c r="BA61" s="135">
        <v>0</v>
      </c>
      <c r="BB61" s="135"/>
      <c r="BC61" s="135"/>
      <c r="BD61" s="135"/>
      <c r="BE61" s="135"/>
      <c r="BF61" s="135"/>
      <c r="BG61" s="135"/>
      <c r="BH61" s="132" t="s">
        <v>102</v>
      </c>
      <c r="BI61" s="132"/>
      <c r="BJ61" s="132"/>
      <c r="BK61" s="132"/>
      <c r="BL61" s="132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86" t="s">
        <v>112</v>
      </c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63" t="s">
        <v>10</v>
      </c>
      <c r="B64" s="63"/>
      <c r="C64" s="63"/>
      <c r="D64" s="66" t="s">
        <v>14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3" t="s">
        <v>2</v>
      </c>
      <c r="Y64" s="63"/>
      <c r="Z64" s="63"/>
      <c r="AA64" s="63"/>
      <c r="AB64" s="66" t="s">
        <v>1</v>
      </c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3" t="s">
        <v>11</v>
      </c>
      <c r="AP64" s="63"/>
      <c r="AQ64" s="63"/>
      <c r="AR64" s="63"/>
      <c r="AS64" s="63"/>
      <c r="AT64" s="63"/>
      <c r="AU64" s="63"/>
      <c r="AV64" s="63"/>
      <c r="AW64" s="63" t="s">
        <v>12</v>
      </c>
      <c r="AX64" s="63"/>
      <c r="AY64" s="63"/>
      <c r="AZ64" s="63"/>
      <c r="BA64" s="63"/>
      <c r="BB64" s="63"/>
      <c r="BC64" s="63"/>
      <c r="BD64" s="63"/>
      <c r="BE64" s="63" t="s">
        <v>91</v>
      </c>
      <c r="BF64" s="63"/>
      <c r="BG64" s="63"/>
      <c r="BH64" s="63"/>
      <c r="BI64" s="63"/>
      <c r="BJ64" s="63"/>
      <c r="BK64" s="63"/>
      <c r="BL64" s="6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55">
        <v>1</v>
      </c>
      <c r="B65" s="155"/>
      <c r="C65" s="155"/>
      <c r="D65" s="64">
        <v>2</v>
      </c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>
        <v>3</v>
      </c>
      <c r="Y65" s="64"/>
      <c r="Z65" s="64"/>
      <c r="AA65" s="64"/>
      <c r="AB65" s="64">
        <v>4</v>
      </c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>
        <v>5</v>
      </c>
      <c r="AP65" s="64"/>
      <c r="AQ65" s="64"/>
      <c r="AR65" s="64"/>
      <c r="AS65" s="64"/>
      <c r="AT65" s="64"/>
      <c r="AU65" s="64"/>
      <c r="AV65" s="64"/>
      <c r="AW65" s="64">
        <v>6</v>
      </c>
      <c r="AX65" s="64"/>
      <c r="AY65" s="64"/>
      <c r="AZ65" s="64"/>
      <c r="BA65" s="64"/>
      <c r="BB65" s="64"/>
      <c r="BC65" s="64"/>
      <c r="BD65" s="64"/>
      <c r="BE65" s="64">
        <v>7</v>
      </c>
      <c r="BF65" s="64"/>
      <c r="BG65" s="64"/>
      <c r="BH65" s="64"/>
      <c r="BI65" s="64"/>
      <c r="BJ65" s="64"/>
      <c r="BK65" s="64"/>
      <c r="BL65" s="64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65">
        <v>1</v>
      </c>
      <c r="B66" s="65"/>
      <c r="C66" s="65"/>
      <c r="D66" s="66" t="s">
        <v>115</v>
      </c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3"/>
      <c r="AP66" s="63"/>
      <c r="AQ66" s="63"/>
      <c r="AR66" s="63"/>
      <c r="AS66" s="63"/>
      <c r="AT66" s="63"/>
      <c r="AU66" s="63"/>
      <c r="AV66" s="63"/>
      <c r="AW66" s="100"/>
      <c r="AX66" s="101"/>
      <c r="AY66" s="101"/>
      <c r="AZ66" s="101"/>
      <c r="BA66" s="101"/>
      <c r="BB66" s="101"/>
      <c r="BC66" s="101"/>
      <c r="BD66" s="102"/>
      <c r="BE66" s="100"/>
      <c r="BF66" s="101"/>
      <c r="BG66" s="101"/>
      <c r="BH66" s="101"/>
      <c r="BI66" s="101"/>
      <c r="BJ66" s="101"/>
      <c r="BK66" s="101"/>
      <c r="BL66" s="10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4" t="s">
        <v>38</v>
      </c>
      <c r="B67" s="54"/>
      <c r="C67" s="54"/>
      <c r="D67" s="59" t="s">
        <v>37</v>
      </c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4" t="s">
        <v>39</v>
      </c>
      <c r="Y67" s="54"/>
      <c r="Z67" s="54"/>
      <c r="AA67" s="54"/>
      <c r="AB67" s="54" t="s">
        <v>40</v>
      </c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75" t="s">
        <v>41</v>
      </c>
      <c r="AP67" s="75"/>
      <c r="AQ67" s="75"/>
      <c r="AR67" s="75"/>
      <c r="AS67" s="75"/>
      <c r="AT67" s="75"/>
      <c r="AU67" s="75"/>
      <c r="AV67" s="75"/>
      <c r="AW67" s="75" t="s">
        <v>42</v>
      </c>
      <c r="AX67" s="75"/>
      <c r="AY67" s="75"/>
      <c r="AZ67" s="75"/>
      <c r="BA67" s="75"/>
      <c r="BB67" s="75"/>
      <c r="BC67" s="75"/>
      <c r="BD67" s="75"/>
      <c r="BE67" s="75" t="s">
        <v>43</v>
      </c>
      <c r="BF67" s="75"/>
      <c r="BG67" s="75"/>
      <c r="BH67" s="75"/>
      <c r="BI67" s="75"/>
      <c r="BJ67" s="75"/>
      <c r="BK67" s="75"/>
      <c r="BL67" s="7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5" customHeight="1" x14ac:dyDescent="0.2">
      <c r="A68" s="54">
        <v>1</v>
      </c>
      <c r="B68" s="54"/>
      <c r="C68" s="54"/>
      <c r="D68" s="60" t="s">
        <v>142</v>
      </c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2"/>
      <c r="X68" s="54" t="s">
        <v>141</v>
      </c>
      <c r="Y68" s="54"/>
      <c r="Z68" s="54"/>
      <c r="AA68" s="54"/>
      <c r="AB68" s="79" t="s">
        <v>140</v>
      </c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7"/>
      <c r="AO68" s="74">
        <v>500000</v>
      </c>
      <c r="AP68" s="74"/>
      <c r="AQ68" s="74"/>
      <c r="AR68" s="74"/>
      <c r="AS68" s="74"/>
      <c r="AT68" s="74"/>
      <c r="AU68" s="74"/>
      <c r="AV68" s="74"/>
      <c r="AW68" s="76">
        <v>0</v>
      </c>
      <c r="AX68" s="77"/>
      <c r="AY68" s="77"/>
      <c r="AZ68" s="77"/>
      <c r="BA68" s="77"/>
      <c r="BB68" s="77"/>
      <c r="BC68" s="77"/>
      <c r="BD68" s="78"/>
      <c r="BE68" s="76">
        <v>500000</v>
      </c>
      <c r="BF68" s="77"/>
      <c r="BG68" s="77"/>
      <c r="BH68" s="77"/>
      <c r="BI68" s="77"/>
      <c r="BJ68" s="77"/>
      <c r="BK68" s="77"/>
      <c r="BL68" s="78"/>
      <c r="BM68" s="40" t="s">
        <v>139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53" t="s">
        <v>70</v>
      </c>
    </row>
    <row r="69" spans="1:79" ht="17.100000000000001" customHeight="1" x14ac:dyDescent="0.2">
      <c r="A69" s="54">
        <v>2</v>
      </c>
      <c r="B69" s="54"/>
      <c r="C69" s="54"/>
      <c r="D69" s="54" t="s">
        <v>116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75"/>
      <c r="AP69" s="75"/>
      <c r="AQ69" s="75"/>
      <c r="AR69" s="75"/>
      <c r="AS69" s="75"/>
      <c r="AT69" s="75"/>
      <c r="AU69" s="75"/>
      <c r="AV69" s="75"/>
      <c r="AW69" s="80"/>
      <c r="AX69" s="81"/>
      <c r="AY69" s="81"/>
      <c r="AZ69" s="81"/>
      <c r="BA69" s="81"/>
      <c r="BB69" s="81"/>
      <c r="BC69" s="81"/>
      <c r="BD69" s="82"/>
      <c r="BE69" s="80"/>
      <c r="BF69" s="81"/>
      <c r="BG69" s="81"/>
      <c r="BH69" s="81"/>
      <c r="BI69" s="81"/>
      <c r="BJ69" s="81"/>
      <c r="BK69" s="81"/>
      <c r="BL69" s="82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4" t="s">
        <v>45</v>
      </c>
      <c r="B70" s="54"/>
      <c r="C70" s="54"/>
      <c r="D70" s="59" t="s">
        <v>44</v>
      </c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4" t="s">
        <v>50</v>
      </c>
      <c r="Y70" s="54"/>
      <c r="Z70" s="54"/>
      <c r="AA70" s="54"/>
      <c r="AB70" s="54" t="s">
        <v>53</v>
      </c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75" t="s">
        <v>56</v>
      </c>
      <c r="AP70" s="75"/>
      <c r="AQ70" s="75"/>
      <c r="AR70" s="75"/>
      <c r="AS70" s="75"/>
      <c r="AT70" s="75"/>
      <c r="AU70" s="75"/>
      <c r="AV70" s="75"/>
      <c r="AW70" s="75" t="s">
        <v>59</v>
      </c>
      <c r="AX70" s="75"/>
      <c r="AY70" s="75"/>
      <c r="AZ70" s="75"/>
      <c r="BA70" s="75"/>
      <c r="BB70" s="75"/>
      <c r="BC70" s="75"/>
      <c r="BD70" s="75"/>
      <c r="BE70" s="75" t="s">
        <v>62</v>
      </c>
      <c r="BF70" s="75"/>
      <c r="BG70" s="75"/>
      <c r="BH70" s="75"/>
      <c r="BI70" s="75"/>
      <c r="BJ70" s="75"/>
      <c r="BK70" s="75"/>
      <c r="BL70" s="7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1.5" customHeight="1" x14ac:dyDescent="0.2">
      <c r="A71" s="54">
        <v>2</v>
      </c>
      <c r="B71" s="54"/>
      <c r="C71" s="54"/>
      <c r="D71" s="60" t="s">
        <v>134</v>
      </c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2"/>
      <c r="X71" s="54" t="s">
        <v>133</v>
      </c>
      <c r="Y71" s="54"/>
      <c r="Z71" s="54"/>
      <c r="AA71" s="54"/>
      <c r="AB71" s="79" t="s">
        <v>132</v>
      </c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7"/>
      <c r="AO71" s="74">
        <v>157</v>
      </c>
      <c r="AP71" s="74"/>
      <c r="AQ71" s="74"/>
      <c r="AR71" s="74"/>
      <c r="AS71" s="74"/>
      <c r="AT71" s="74"/>
      <c r="AU71" s="74"/>
      <c r="AV71" s="74"/>
      <c r="AW71" s="76">
        <v>0</v>
      </c>
      <c r="AX71" s="77"/>
      <c r="AY71" s="77"/>
      <c r="AZ71" s="77"/>
      <c r="BA71" s="77"/>
      <c r="BB71" s="77"/>
      <c r="BC71" s="77"/>
      <c r="BD71" s="78"/>
      <c r="BE71" s="76">
        <f>AO71+AW71</f>
        <v>157</v>
      </c>
      <c r="BF71" s="77"/>
      <c r="BG71" s="77"/>
      <c r="BH71" s="77"/>
      <c r="BI71" s="77"/>
      <c r="BJ71" s="77"/>
      <c r="BK71" s="77"/>
      <c r="BL71" s="78"/>
      <c r="BM71" s="40" t="s">
        <v>131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53" t="s">
        <v>77</v>
      </c>
    </row>
    <row r="72" spans="1:79" ht="15.75" customHeight="1" x14ac:dyDescent="0.2">
      <c r="A72" s="54">
        <v>3</v>
      </c>
      <c r="B72" s="54"/>
      <c r="C72" s="54"/>
      <c r="D72" s="60" t="s">
        <v>136</v>
      </c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2"/>
      <c r="X72" s="54" t="s">
        <v>133</v>
      </c>
      <c r="Y72" s="54"/>
      <c r="Z72" s="54"/>
      <c r="AA72" s="54"/>
      <c r="AB72" s="79" t="s">
        <v>132</v>
      </c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7"/>
      <c r="AO72" s="74">
        <v>89</v>
      </c>
      <c r="AP72" s="74"/>
      <c r="AQ72" s="74"/>
      <c r="AR72" s="74"/>
      <c r="AS72" s="74"/>
      <c r="AT72" s="74"/>
      <c r="AU72" s="74"/>
      <c r="AV72" s="74"/>
      <c r="AW72" s="76">
        <v>0</v>
      </c>
      <c r="AX72" s="77"/>
      <c r="AY72" s="77"/>
      <c r="AZ72" s="77"/>
      <c r="BA72" s="77"/>
      <c r="BB72" s="77"/>
      <c r="BC72" s="77"/>
      <c r="BD72" s="78"/>
      <c r="BE72" s="76">
        <f>AO72</f>
        <v>89</v>
      </c>
      <c r="BF72" s="77"/>
      <c r="BG72" s="77"/>
      <c r="BH72" s="77"/>
      <c r="BI72" s="77"/>
      <c r="BJ72" s="77"/>
      <c r="BK72" s="77"/>
      <c r="BL72" s="78"/>
      <c r="BM72" s="40" t="s">
        <v>135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53"/>
    </row>
    <row r="73" spans="1:79" ht="15.75" customHeight="1" x14ac:dyDescent="0.2">
      <c r="A73" s="54">
        <v>4</v>
      </c>
      <c r="B73" s="54"/>
      <c r="C73" s="54"/>
      <c r="D73" s="60" t="s">
        <v>138</v>
      </c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2"/>
      <c r="X73" s="54" t="s">
        <v>133</v>
      </c>
      <c r="Y73" s="54"/>
      <c r="Z73" s="54"/>
      <c r="AA73" s="54"/>
      <c r="AB73" s="79" t="s">
        <v>132</v>
      </c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7"/>
      <c r="AO73" s="74">
        <v>68</v>
      </c>
      <c r="AP73" s="74"/>
      <c r="AQ73" s="74"/>
      <c r="AR73" s="74"/>
      <c r="AS73" s="74"/>
      <c r="AT73" s="74"/>
      <c r="AU73" s="74"/>
      <c r="AV73" s="74"/>
      <c r="AW73" s="76">
        <v>0</v>
      </c>
      <c r="AX73" s="77"/>
      <c r="AY73" s="77"/>
      <c r="AZ73" s="77"/>
      <c r="BA73" s="77"/>
      <c r="BB73" s="77"/>
      <c r="BC73" s="77"/>
      <c r="BD73" s="78"/>
      <c r="BE73" s="76">
        <f>AO73</f>
        <v>68</v>
      </c>
      <c r="BF73" s="77"/>
      <c r="BG73" s="77"/>
      <c r="BH73" s="77"/>
      <c r="BI73" s="77"/>
      <c r="BJ73" s="77"/>
      <c r="BK73" s="77"/>
      <c r="BL73" s="78"/>
      <c r="BM73" s="40" t="s">
        <v>137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53"/>
    </row>
    <row r="74" spans="1:79" ht="17.100000000000001" customHeight="1" x14ac:dyDescent="0.2">
      <c r="A74" s="54">
        <v>3</v>
      </c>
      <c r="B74" s="54"/>
      <c r="C74" s="54"/>
      <c r="D74" s="54" t="s">
        <v>117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75"/>
      <c r="AP74" s="75"/>
      <c r="AQ74" s="75"/>
      <c r="AR74" s="75"/>
      <c r="AS74" s="75"/>
      <c r="AT74" s="75"/>
      <c r="AU74" s="75"/>
      <c r="AV74" s="75"/>
      <c r="AW74" s="80"/>
      <c r="AX74" s="81"/>
      <c r="AY74" s="81"/>
      <c r="AZ74" s="81"/>
      <c r="BA74" s="81"/>
      <c r="BB74" s="81"/>
      <c r="BC74" s="81"/>
      <c r="BD74" s="82"/>
      <c r="BE74" s="80"/>
      <c r="BF74" s="81"/>
      <c r="BG74" s="81"/>
      <c r="BH74" s="81"/>
      <c r="BI74" s="81"/>
      <c r="BJ74" s="81"/>
      <c r="BK74" s="81"/>
      <c r="BL74" s="82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4" t="s">
        <v>47</v>
      </c>
      <c r="B75" s="54"/>
      <c r="C75" s="54"/>
      <c r="D75" s="59" t="s">
        <v>46</v>
      </c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4" t="s">
        <v>51</v>
      </c>
      <c r="Y75" s="54"/>
      <c r="Z75" s="54"/>
      <c r="AA75" s="54"/>
      <c r="AB75" s="54" t="s">
        <v>54</v>
      </c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75" t="s">
        <v>57</v>
      </c>
      <c r="AP75" s="75"/>
      <c r="AQ75" s="75"/>
      <c r="AR75" s="75"/>
      <c r="AS75" s="75"/>
      <c r="AT75" s="75"/>
      <c r="AU75" s="75"/>
      <c r="AV75" s="75"/>
      <c r="AW75" s="75" t="s">
        <v>60</v>
      </c>
      <c r="AX75" s="75"/>
      <c r="AY75" s="75"/>
      <c r="AZ75" s="75"/>
      <c r="BA75" s="75"/>
      <c r="BB75" s="75"/>
      <c r="BC75" s="75"/>
      <c r="BD75" s="75"/>
      <c r="BE75" s="75" t="s">
        <v>63</v>
      </c>
      <c r="BF75" s="75"/>
      <c r="BG75" s="75"/>
      <c r="BH75" s="75"/>
      <c r="BI75" s="75"/>
      <c r="BJ75" s="75"/>
      <c r="BK75" s="75"/>
      <c r="BL75" s="75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63" customHeight="1" x14ac:dyDescent="0.2">
      <c r="A76" s="54">
        <v>5</v>
      </c>
      <c r="B76" s="54"/>
      <c r="C76" s="54"/>
      <c r="D76" s="60" t="s">
        <v>145</v>
      </c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2"/>
      <c r="X76" s="54" t="s">
        <v>141</v>
      </c>
      <c r="Y76" s="54"/>
      <c r="Z76" s="54"/>
      <c r="AA76" s="54"/>
      <c r="AB76" s="79" t="s">
        <v>143</v>
      </c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7"/>
      <c r="AO76" s="74">
        <f>AO68/AO71</f>
        <v>3184.7133757961783</v>
      </c>
      <c r="AP76" s="74"/>
      <c r="AQ76" s="74"/>
      <c r="AR76" s="74"/>
      <c r="AS76" s="74"/>
      <c r="AT76" s="74"/>
      <c r="AU76" s="74"/>
      <c r="AV76" s="74"/>
      <c r="AW76" s="76">
        <v>0</v>
      </c>
      <c r="AX76" s="77"/>
      <c r="AY76" s="77"/>
      <c r="AZ76" s="77"/>
      <c r="BA76" s="77"/>
      <c r="BB76" s="77"/>
      <c r="BC76" s="77"/>
      <c r="BD76" s="78"/>
      <c r="BE76" s="76">
        <f>AO76</f>
        <v>3184.7133757961783</v>
      </c>
      <c r="BF76" s="77"/>
      <c r="BG76" s="77"/>
      <c r="BH76" s="77"/>
      <c r="BI76" s="77"/>
      <c r="BJ76" s="77"/>
      <c r="BK76" s="77"/>
      <c r="BL76" s="78"/>
      <c r="BM76" s="40" t="s">
        <v>144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53" t="s">
        <v>78</v>
      </c>
    </row>
    <row r="77" spans="1:79" ht="17.100000000000001" customHeight="1" x14ac:dyDescent="0.2">
      <c r="A77" s="54">
        <v>4</v>
      </c>
      <c r="B77" s="54"/>
      <c r="C77" s="54"/>
      <c r="D77" s="54" t="s">
        <v>118</v>
      </c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75"/>
      <c r="AP77" s="75"/>
      <c r="AQ77" s="75"/>
      <c r="AR77" s="75"/>
      <c r="AS77" s="75"/>
      <c r="AT77" s="75"/>
      <c r="AU77" s="75"/>
      <c r="AV77" s="75"/>
      <c r="AW77" s="80"/>
      <c r="AX77" s="81"/>
      <c r="AY77" s="81"/>
      <c r="AZ77" s="81"/>
      <c r="BA77" s="81"/>
      <c r="BB77" s="81"/>
      <c r="BC77" s="81"/>
      <c r="BD77" s="82"/>
      <c r="BE77" s="80"/>
      <c r="BF77" s="81"/>
      <c r="BG77" s="81"/>
      <c r="BH77" s="81"/>
      <c r="BI77" s="81"/>
      <c r="BJ77" s="81"/>
      <c r="BK77" s="81"/>
      <c r="BL77" s="8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4" t="s">
        <v>49</v>
      </c>
      <c r="B78" s="54"/>
      <c r="C78" s="54"/>
      <c r="D78" s="59" t="s">
        <v>48</v>
      </c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4" t="s">
        <v>52</v>
      </c>
      <c r="Y78" s="54"/>
      <c r="Z78" s="54"/>
      <c r="AA78" s="54"/>
      <c r="AB78" s="54" t="s">
        <v>55</v>
      </c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75" t="s">
        <v>58</v>
      </c>
      <c r="AP78" s="75"/>
      <c r="AQ78" s="75"/>
      <c r="AR78" s="75"/>
      <c r="AS78" s="75"/>
      <c r="AT78" s="75"/>
      <c r="AU78" s="75"/>
      <c r="AV78" s="75"/>
      <c r="AW78" s="75" t="s">
        <v>61</v>
      </c>
      <c r="AX78" s="75"/>
      <c r="AY78" s="75"/>
      <c r="AZ78" s="75"/>
      <c r="BA78" s="75"/>
      <c r="BB78" s="75"/>
      <c r="BC78" s="75"/>
      <c r="BD78" s="75"/>
      <c r="BE78" s="75" t="s">
        <v>64</v>
      </c>
      <c r="BF78" s="75"/>
      <c r="BG78" s="75"/>
      <c r="BH78" s="75"/>
      <c r="BI78" s="75"/>
      <c r="BJ78" s="75"/>
      <c r="BK78" s="75"/>
      <c r="BL78" s="7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54">
        <v>6</v>
      </c>
      <c r="B79" s="54"/>
      <c r="C79" s="54"/>
      <c r="D79" s="60" t="s">
        <v>151</v>
      </c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2"/>
      <c r="X79" s="58" t="s">
        <v>152</v>
      </c>
      <c r="Y79" s="58"/>
      <c r="Z79" s="58"/>
      <c r="AA79" s="58"/>
      <c r="AB79" s="55" t="s">
        <v>150</v>
      </c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7"/>
      <c r="AO79" s="74">
        <v>100</v>
      </c>
      <c r="AP79" s="74"/>
      <c r="AQ79" s="74"/>
      <c r="AR79" s="74"/>
      <c r="AS79" s="74"/>
      <c r="AT79" s="74"/>
      <c r="AU79" s="74"/>
      <c r="AV79" s="74"/>
      <c r="AW79" s="74">
        <v>0</v>
      </c>
      <c r="AX79" s="74"/>
      <c r="AY79" s="74"/>
      <c r="AZ79" s="74"/>
      <c r="BA79" s="74"/>
      <c r="BB79" s="74"/>
      <c r="BC79" s="74"/>
      <c r="BD79" s="74"/>
      <c r="BE79" s="74">
        <v>100</v>
      </c>
      <c r="BF79" s="74"/>
      <c r="BG79" s="74"/>
      <c r="BH79" s="74"/>
      <c r="BI79" s="74"/>
      <c r="BJ79" s="74"/>
      <c r="BK79" s="74"/>
      <c r="BL79" s="74"/>
      <c r="BM79" s="40" t="s">
        <v>149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53" t="s">
        <v>79</v>
      </c>
    </row>
    <row r="80" spans="1:79" ht="47.25" customHeight="1" x14ac:dyDescent="0.2">
      <c r="A80" s="54">
        <v>7</v>
      </c>
      <c r="B80" s="54"/>
      <c r="C80" s="54"/>
      <c r="D80" s="60" t="s">
        <v>155</v>
      </c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2"/>
      <c r="X80" s="58" t="s">
        <v>152</v>
      </c>
      <c r="Y80" s="58"/>
      <c r="Z80" s="58"/>
      <c r="AA80" s="58"/>
      <c r="AB80" s="55" t="s">
        <v>154</v>
      </c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7"/>
      <c r="AO80" s="74">
        <v>103.68</v>
      </c>
      <c r="AP80" s="74"/>
      <c r="AQ80" s="74"/>
      <c r="AR80" s="74"/>
      <c r="AS80" s="74"/>
      <c r="AT80" s="74"/>
      <c r="AU80" s="74"/>
      <c r="AV80" s="74"/>
      <c r="AW80" s="74">
        <v>0</v>
      </c>
      <c r="AX80" s="74"/>
      <c r="AY80" s="74"/>
      <c r="AZ80" s="74"/>
      <c r="BA80" s="74"/>
      <c r="BB80" s="74"/>
      <c r="BC80" s="74"/>
      <c r="BD80" s="74"/>
      <c r="BE80" s="74">
        <f>AO80</f>
        <v>103.68</v>
      </c>
      <c r="BF80" s="74"/>
      <c r="BG80" s="74"/>
      <c r="BH80" s="74"/>
      <c r="BI80" s="74"/>
      <c r="BJ80" s="74"/>
      <c r="BK80" s="74"/>
      <c r="BL80" s="74"/>
      <c r="BM80" s="40" t="s">
        <v>153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53"/>
    </row>
    <row r="81" spans="1:77" ht="15.75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31.5" customHeight="1" x14ac:dyDescent="0.25">
      <c r="A83" s="124" t="s">
        <v>165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26"/>
      <c r="AO83" s="103" t="s">
        <v>166</v>
      </c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6" t="s">
        <v>4</v>
      </c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"/>
      <c r="AO84" s="126" t="s">
        <v>28</v>
      </c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customHeight="1" x14ac:dyDescent="0.2">
      <c r="A85" s="123" t="s">
        <v>3</v>
      </c>
      <c r="B85" s="123"/>
      <c r="C85" s="123"/>
      <c r="D85" s="123"/>
      <c r="E85" s="123"/>
      <c r="F85" s="123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122" t="s">
        <v>167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130" t="s">
        <v>17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" customHeight="1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 x14ac:dyDescent="0.25">
      <c r="A89" s="124" t="s">
        <v>168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26"/>
      <c r="AO89" s="103" t="s">
        <v>169</v>
      </c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6" t="s">
        <v>4</v>
      </c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"/>
      <c r="AO90" s="126" t="s">
        <v>28</v>
      </c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75" x14ac:dyDescent="0.25">
      <c r="A91" s="131" t="s">
        <v>170</v>
      </c>
      <c r="B91" s="131"/>
      <c r="C91" s="131"/>
      <c r="D91" s="131"/>
      <c r="E91" s="131"/>
      <c r="F91" s="131"/>
      <c r="G91" s="131"/>
      <c r="H91" s="13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129" t="s">
        <v>15</v>
      </c>
      <c r="B92" s="129"/>
      <c r="C92" s="129"/>
      <c r="D92" s="129"/>
      <c r="E92" s="129"/>
      <c r="F92" s="129"/>
      <c r="G92" s="129"/>
      <c r="H92" s="129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3">
    <mergeCell ref="AO77:AV77"/>
    <mergeCell ref="AB77:AN77"/>
    <mergeCell ref="A78:C78"/>
    <mergeCell ref="A79:C79"/>
    <mergeCell ref="AM60:AS60"/>
    <mergeCell ref="AT60:AZ60"/>
    <mergeCell ref="BA60:BG60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A71:C71"/>
    <mergeCell ref="D71:W71"/>
    <mergeCell ref="A68:C68"/>
    <mergeCell ref="A69:C69"/>
    <mergeCell ref="A70:C70"/>
    <mergeCell ref="AM59:AS59"/>
    <mergeCell ref="AO70:AV70"/>
    <mergeCell ref="BE80:BL80"/>
    <mergeCell ref="A80:C80"/>
    <mergeCell ref="D80:W80"/>
    <mergeCell ref="X80:AA80"/>
    <mergeCell ref="AB80:AN80"/>
    <mergeCell ref="AO80:AV80"/>
    <mergeCell ref="AW80:BD80"/>
    <mergeCell ref="BE73:BL73"/>
    <mergeCell ref="A73:C73"/>
    <mergeCell ref="D73:W73"/>
    <mergeCell ref="X73:AA73"/>
    <mergeCell ref="AB73:AN73"/>
    <mergeCell ref="AO73:AV73"/>
    <mergeCell ref="AW73:BD73"/>
    <mergeCell ref="AO75:AV75"/>
    <mergeCell ref="BE78:BL78"/>
    <mergeCell ref="AW77:BD77"/>
    <mergeCell ref="BE76:BL76"/>
    <mergeCell ref="A63:BL63"/>
    <mergeCell ref="A64:C64"/>
    <mergeCell ref="A65:C65"/>
    <mergeCell ref="A77:C77"/>
    <mergeCell ref="AT58:AZ58"/>
    <mergeCell ref="BA58:BG58"/>
    <mergeCell ref="AM57:AS57"/>
    <mergeCell ref="AT57:AZ57"/>
    <mergeCell ref="BA57:BG57"/>
    <mergeCell ref="A72:C72"/>
    <mergeCell ref="D72:W72"/>
    <mergeCell ref="X72:AA72"/>
    <mergeCell ref="AB72:AN72"/>
    <mergeCell ref="AO72:AV72"/>
    <mergeCell ref="AW72:BD72"/>
    <mergeCell ref="BE72:BL72"/>
    <mergeCell ref="AT59:AZ59"/>
    <mergeCell ref="BA59:BG59"/>
    <mergeCell ref="A59:C59"/>
    <mergeCell ref="D59:W59"/>
    <mergeCell ref="X59:AF59"/>
    <mergeCell ref="AG59:AL59"/>
    <mergeCell ref="BH59:BL59"/>
    <mergeCell ref="A60:C60"/>
    <mergeCell ref="D60:W60"/>
    <mergeCell ref="X60:AF60"/>
    <mergeCell ref="AG60:AL60"/>
    <mergeCell ref="BH60:BL60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55:BL55"/>
    <mergeCell ref="X61:AF61"/>
    <mergeCell ref="AG61:AL61"/>
    <mergeCell ref="AM61:AS61"/>
    <mergeCell ref="AT61:AZ61"/>
    <mergeCell ref="BA61:BG61"/>
    <mergeCell ref="BH58:BL58"/>
    <mergeCell ref="AB52:AN52"/>
    <mergeCell ref="AO51:AV51"/>
    <mergeCell ref="AO52:AV52"/>
    <mergeCell ref="AB53:AN53"/>
    <mergeCell ref="BH57:BL57"/>
    <mergeCell ref="D57:W57"/>
    <mergeCell ref="D58:W58"/>
    <mergeCell ref="A56:BL56"/>
    <mergeCell ref="AM58:AS58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AO2:BL2"/>
    <mergeCell ref="AO6:BF6"/>
    <mergeCell ref="AO4:BL4"/>
    <mergeCell ref="AO5:BL5"/>
    <mergeCell ref="AO3:BL3"/>
    <mergeCell ref="A27:BL27"/>
    <mergeCell ref="A25:BL25"/>
    <mergeCell ref="A26:BL26"/>
    <mergeCell ref="A85:F85"/>
    <mergeCell ref="A83:V83"/>
    <mergeCell ref="W83:AM83"/>
    <mergeCell ref="W84:AM84"/>
    <mergeCell ref="A50:C50"/>
    <mergeCell ref="A51:C51"/>
    <mergeCell ref="D51:AA51"/>
    <mergeCell ref="A57:C57"/>
    <mergeCell ref="D50:AA50"/>
    <mergeCell ref="A52:C52"/>
    <mergeCell ref="A42:C42"/>
    <mergeCell ref="AO84:BG84"/>
    <mergeCell ref="AW79:BD79"/>
    <mergeCell ref="AO79:AV79"/>
    <mergeCell ref="AO78:AV78"/>
    <mergeCell ref="AW78:BD78"/>
    <mergeCell ref="AO83:BG83"/>
    <mergeCell ref="BE79:BL79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BE77:BL77"/>
    <mergeCell ref="BE75:BL75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O1:BL1"/>
    <mergeCell ref="A47:BL47"/>
    <mergeCell ref="U22:AD22"/>
    <mergeCell ref="AE22:AR22"/>
    <mergeCell ref="AK45:AR45"/>
    <mergeCell ref="AS45:AZ45"/>
    <mergeCell ref="BE74:BL74"/>
    <mergeCell ref="AW76:BD76"/>
    <mergeCell ref="AW74:BD74"/>
    <mergeCell ref="A58:C58"/>
    <mergeCell ref="A61:W61"/>
    <mergeCell ref="AO67:AV67"/>
    <mergeCell ref="AB68:AN68"/>
    <mergeCell ref="AB69:AN69"/>
    <mergeCell ref="AB70:AN70"/>
    <mergeCell ref="AO66:AV66"/>
    <mergeCell ref="AW66:BD66"/>
    <mergeCell ref="AW69:BD69"/>
    <mergeCell ref="BE71:BL71"/>
    <mergeCell ref="AW67:BD67"/>
    <mergeCell ref="BE67:BL67"/>
    <mergeCell ref="BE66:BL66"/>
    <mergeCell ref="AW70:BD70"/>
    <mergeCell ref="AW75:BD75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I23:S23"/>
    <mergeCell ref="A49:C49"/>
    <mergeCell ref="A43:C43"/>
    <mergeCell ref="D49:AA49"/>
    <mergeCell ref="A48:BL48"/>
    <mergeCell ref="AB49:AN49"/>
    <mergeCell ref="AB50:AN50"/>
    <mergeCell ref="AO49:AV49"/>
    <mergeCell ref="AO50:AV5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6:AV76"/>
    <mergeCell ref="AO74:AV74"/>
    <mergeCell ref="BE68:BL68"/>
    <mergeCell ref="AO69:AV69"/>
    <mergeCell ref="A76:C76"/>
    <mergeCell ref="D76:W76"/>
    <mergeCell ref="A74:C74"/>
    <mergeCell ref="A75:C75"/>
    <mergeCell ref="AO68:AV68"/>
    <mergeCell ref="AW68:BD68"/>
    <mergeCell ref="AB76:AN76"/>
    <mergeCell ref="BE69:BL69"/>
    <mergeCell ref="BE70:BL70"/>
    <mergeCell ref="AB71:AN71"/>
    <mergeCell ref="AB74:AN74"/>
    <mergeCell ref="AB75:AN75"/>
    <mergeCell ref="A66:C66"/>
    <mergeCell ref="A67:C67"/>
    <mergeCell ref="D66:W66"/>
    <mergeCell ref="D67:W67"/>
    <mergeCell ref="D68:W68"/>
    <mergeCell ref="D69:W69"/>
    <mergeCell ref="D70:W70"/>
    <mergeCell ref="X66:AA66"/>
    <mergeCell ref="X67:AA67"/>
    <mergeCell ref="X68:AA68"/>
    <mergeCell ref="X69:AA69"/>
    <mergeCell ref="X70:AA70"/>
    <mergeCell ref="X71:AA71"/>
    <mergeCell ref="X74:AA74"/>
    <mergeCell ref="X75:AA75"/>
    <mergeCell ref="BE64:BL64"/>
    <mergeCell ref="AO65:AV65"/>
    <mergeCell ref="AW65:BD65"/>
    <mergeCell ref="BE65:BL65"/>
    <mergeCell ref="AO64:AV64"/>
    <mergeCell ref="AW64:BD64"/>
    <mergeCell ref="AB78:AN78"/>
    <mergeCell ref="AB79:AN79"/>
    <mergeCell ref="X76:AA76"/>
    <mergeCell ref="X77:AA77"/>
    <mergeCell ref="X78:AA78"/>
    <mergeCell ref="X79:AA79"/>
    <mergeCell ref="D74:W74"/>
    <mergeCell ref="D75:W75"/>
    <mergeCell ref="D78:W78"/>
    <mergeCell ref="D79:W79"/>
    <mergeCell ref="D77:W77"/>
  </mergeCells>
  <phoneticPr fontId="0" type="noConversion"/>
  <conditionalFormatting sqref="A71:A73 D71:D73 A68 D68 A76 D76 A79:D8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3 AO68:BL68 AO76:BL76 AO79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КПК0212141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КПК0212141!Область_друку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DOC</cp:lastModifiedBy>
  <cp:lastPrinted>2026-10-14T06:24:08Z</cp:lastPrinted>
  <dcterms:created xsi:type="dcterms:W3CDTF">2016-08-15T09:54:21Z</dcterms:created>
  <dcterms:modified xsi:type="dcterms:W3CDTF">2026-10-16T06:08:23Z</dcterms:modified>
</cp:coreProperties>
</file>